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390" tabRatio="694" activeTab="0"/>
  </bookViews>
  <sheets>
    <sheet name="国民经济主要指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<sst xmlns="http://schemas.openxmlformats.org/spreadsheetml/2006/main" count="42" uniqueCount="25">
  <si>
    <t>国民经济主要指标</t>
  </si>
  <si>
    <t>指标名称</t>
  </si>
  <si>
    <t>计量
单位</t>
  </si>
  <si>
    <t>本月止累计</t>
  </si>
  <si>
    <t>比上年同期增长 
（％）</t>
  </si>
  <si>
    <t>增幅
在全市位次</t>
  </si>
  <si>
    <t>一、地区生产总值(GDP)</t>
  </si>
  <si>
    <t>亿元</t>
  </si>
  <si>
    <t>二、农林牧渔业总产值</t>
  </si>
  <si>
    <t>三、规模以上工业增加值</t>
  </si>
  <si>
    <t>—</t>
  </si>
  <si>
    <t>四、固定资产投资</t>
  </si>
  <si>
    <t>五、建筑业总产值</t>
  </si>
  <si>
    <t>六、社会消费品零售总额</t>
  </si>
  <si>
    <t>七、实际利用外资</t>
  </si>
  <si>
    <t>八、一般公共预算收入</t>
  </si>
  <si>
    <t xml:space="preserve">    #地方一般公共预算收入</t>
  </si>
  <si>
    <t>九、期末金融机构本外币存款余额</t>
  </si>
  <si>
    <t xml:space="preserve">    期末金融机构本外币贷款余额 </t>
  </si>
  <si>
    <t>十、其他营利性服务业营业收入（错月）</t>
  </si>
  <si>
    <t>十一、全体居民人均可支配收入</t>
  </si>
  <si>
    <t>元</t>
  </si>
  <si>
    <t xml:space="preserve">      城镇居民人均可支配收入</t>
  </si>
  <si>
    <t xml:space="preserve">      农村居民人均可支配收入</t>
  </si>
  <si>
    <t>注：地区生产总值、农林牧渔业总产值绝对额按当年价格计算,增长速度按可比价格计算。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</si>
</sst>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2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20"/>
      <name val="黑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11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>
      <alignment/>
      <protection/>
    </xf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13" fillId="10" borderId="6" applyNumberFormat="0" applyAlignment="0" applyProtection="0"/>
    <xf numFmtId="0" fontId="12" fillId="10" borderId="1" applyNumberFormat="0" applyAlignment="0" applyProtection="0"/>
    <xf numFmtId="0" fontId="23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25" fillId="0" borderId="8" applyNumberFormat="0" applyFill="0" applyAlignment="0" applyProtection="0"/>
    <xf numFmtId="0" fontId="24" fillId="0" borderId="9" applyNumberFormat="0" applyFill="0" applyAlignment="0" applyProtection="0"/>
    <xf numFmtId="0" fontId="18" fillId="2" borderId="0" applyNumberFormat="0" applyBorder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>
      <alignment/>
      <protection/>
    </xf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11" fillId="0" borderId="0">
      <alignment/>
      <protection/>
    </xf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177" fontId="0" fillId="24" borderId="14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?鹎%U龡&amp;H齲_x0001_C铣_x0014__x0007__x0001__x0001_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508;&#21512;&#26680;&#31639;&#19987;&#19994;\&#26376;&#25253;\2022&#26376;&#25253;\202203&#19977;&#20803;&#32479;&#35745;&#26376;&#25253;\202203&#19977;&#20803;&#32479;&#35745;&#26376;&#25253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60QexF"/>
      <sheetName val="目录"/>
      <sheetName val="主要指标"/>
      <sheetName val="GDP及三次产业"/>
      <sheetName val="农林牧渔业总产值及主要农产品产量"/>
      <sheetName val="工业增加值"/>
      <sheetName val="工业增加值分乡（镇、街道）"/>
      <sheetName val="工业经济效益"/>
      <sheetName val="工业产品产量"/>
      <sheetName val="投资"/>
      <sheetName val="投资分乡（镇、街道）"/>
      <sheetName val="批零住餐业"/>
      <sheetName val="限上批发业分乡（镇、街道）"/>
      <sheetName val="限上社消分乡（镇、街道）"/>
      <sheetName val="财政收支"/>
      <sheetName val="居民收支"/>
      <sheetName val="分县1"/>
      <sheetName val="分县2"/>
      <sheetName val="分县3"/>
      <sheetName val="分县4"/>
      <sheetName val="中华人民共和国统计法实施条例"/>
    </sheetNames>
    <sheetDataSet>
      <sheetData sheetId="16">
        <row r="5">
          <cell r="B5">
            <v>214.208</v>
          </cell>
          <cell r="D5">
            <v>6.7</v>
          </cell>
          <cell r="E5">
            <v>4</v>
          </cell>
          <cell r="F5">
            <v>4.0627889999999995</v>
          </cell>
          <cell r="H5">
            <v>5.5</v>
          </cell>
          <cell r="I5">
            <v>3</v>
          </cell>
          <cell r="J5">
            <v>8.1</v>
          </cell>
          <cell r="K5">
            <v>1</v>
          </cell>
        </row>
      </sheetData>
      <sheetData sheetId="17">
        <row r="5">
          <cell r="J5">
            <v>13.715897308282527</v>
          </cell>
          <cell r="K5">
            <v>8</v>
          </cell>
          <cell r="L5">
            <v>67.72301761834352</v>
          </cell>
          <cell r="N5">
            <v>8.496541028111366</v>
          </cell>
          <cell r="O5">
            <v>5</v>
          </cell>
        </row>
      </sheetData>
      <sheetData sheetId="18">
        <row r="5">
          <cell r="F5">
            <v>2770</v>
          </cell>
          <cell r="J5">
            <v>5.88</v>
          </cell>
          <cell r="L5">
            <v>24</v>
          </cell>
          <cell r="M5">
            <v>8</v>
          </cell>
          <cell r="N5">
            <v>4.14</v>
          </cell>
          <cell r="P5">
            <v>28.92</v>
          </cell>
          <cell r="Q5">
            <v>8</v>
          </cell>
        </row>
      </sheetData>
      <sheetData sheetId="19">
        <row r="5">
          <cell r="B5">
            <v>719.5903218611</v>
          </cell>
          <cell r="D5">
            <v>10.4</v>
          </cell>
          <cell r="E5">
            <v>4</v>
          </cell>
          <cell r="F5">
            <v>723.106099772</v>
          </cell>
          <cell r="H5">
            <v>6.9</v>
          </cell>
          <cell r="I5">
            <v>11</v>
          </cell>
          <cell r="J5">
            <v>15248.7141416536</v>
          </cell>
          <cell r="L5">
            <v>6.68658883127125</v>
          </cell>
          <cell r="M5">
            <v>6</v>
          </cell>
          <cell r="N5">
            <v>15944.4071672266</v>
          </cell>
          <cell r="P5">
            <v>6.20400431110771</v>
          </cell>
          <cell r="Q5">
            <v>7</v>
          </cell>
          <cell r="R5">
            <v>7245.11534133449</v>
          </cell>
          <cell r="T5">
            <v>6.514486053138636</v>
          </cell>
          <cell r="U5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75" zoomScaleNormal="75" zoomScaleSheetLayoutView="100" workbookViewId="0" topLeftCell="A2">
      <selection activeCell="H5" sqref="H5"/>
    </sheetView>
  </sheetViews>
  <sheetFormatPr defaultColWidth="9.00390625" defaultRowHeight="14.25"/>
  <cols>
    <col min="1" max="1" width="38.00390625" style="2" customWidth="1"/>
    <col min="2" max="2" width="7.00390625" style="3" customWidth="1"/>
    <col min="3" max="3" width="11.125" style="2" customWidth="1"/>
    <col min="4" max="4" width="15.375" style="2" customWidth="1"/>
    <col min="5" max="5" width="11.625" style="3" customWidth="1"/>
    <col min="6" max="16384" width="9.00390625" style="2" customWidth="1"/>
  </cols>
  <sheetData>
    <row r="1" spans="1:5" s="1" customFormat="1" ht="63" customHeight="1">
      <c r="A1" s="4" t="s">
        <v>0</v>
      </c>
      <c r="B1" s="4"/>
      <c r="C1" s="4"/>
      <c r="D1" s="4"/>
      <c r="E1" s="4"/>
    </row>
    <row r="2" spans="1:5" s="2" customFormat="1" ht="42.75" customHeight="1">
      <c r="A2" s="5" t="s">
        <v>1</v>
      </c>
      <c r="B2" s="6" t="s">
        <v>2</v>
      </c>
      <c r="C2" s="5" t="s">
        <v>3</v>
      </c>
      <c r="D2" s="6" t="s">
        <v>4</v>
      </c>
      <c r="E2" s="7" t="s">
        <v>5</v>
      </c>
    </row>
    <row r="3" spans="1:5" s="2" customFormat="1" ht="30" customHeight="1">
      <c r="A3" s="8" t="s">
        <v>6</v>
      </c>
      <c r="B3" s="9" t="s">
        <v>7</v>
      </c>
      <c r="C3" s="10">
        <f>'[1]分县1'!B5</f>
        <v>214.208</v>
      </c>
      <c r="D3" s="11">
        <f>'[1]分县1'!D5</f>
        <v>6.7</v>
      </c>
      <c r="E3" s="12">
        <f>'[1]分县1'!E5</f>
        <v>4</v>
      </c>
    </row>
    <row r="4" spans="1:5" s="2" customFormat="1" ht="30" customHeight="1">
      <c r="A4" s="8" t="s">
        <v>8</v>
      </c>
      <c r="B4" s="9" t="s">
        <v>7</v>
      </c>
      <c r="C4" s="10">
        <f>'[1]分县1'!F5</f>
        <v>4.0627889999999995</v>
      </c>
      <c r="D4" s="11">
        <f>'[1]分县1'!H5</f>
        <v>5.5</v>
      </c>
      <c r="E4" s="12">
        <f>'[1]分县1'!I5</f>
        <v>3</v>
      </c>
    </row>
    <row r="5" spans="1:5" s="2" customFormat="1" ht="30" customHeight="1">
      <c r="A5" s="8" t="s">
        <v>9</v>
      </c>
      <c r="B5" s="9" t="s">
        <v>7</v>
      </c>
      <c r="C5" s="10" t="s">
        <v>10</v>
      </c>
      <c r="D5" s="11">
        <f>'[1]分县1'!J5</f>
        <v>8.1</v>
      </c>
      <c r="E5" s="12">
        <f>'[1]分县1'!K5</f>
        <v>1</v>
      </c>
    </row>
    <row r="6" spans="1:5" s="2" customFormat="1" ht="30" customHeight="1">
      <c r="A6" s="8" t="s">
        <v>11</v>
      </c>
      <c r="B6" s="9" t="s">
        <v>7</v>
      </c>
      <c r="C6" s="10" t="s">
        <v>10</v>
      </c>
      <c r="D6" s="11">
        <f>'[1]分县2'!J5</f>
        <v>13.715897308282527</v>
      </c>
      <c r="E6" s="12">
        <f>'[1]分县2'!K5</f>
        <v>8</v>
      </c>
    </row>
    <row r="7" spans="1:5" s="2" customFormat="1" ht="30" customHeight="1">
      <c r="A7" s="8" t="s">
        <v>12</v>
      </c>
      <c r="B7" s="9" t="s">
        <v>7</v>
      </c>
      <c r="C7" s="10">
        <v>39.85</v>
      </c>
      <c r="D7" s="11">
        <v>13.5</v>
      </c>
      <c r="E7" s="12" t="s">
        <v>10</v>
      </c>
    </row>
    <row r="8" spans="1:5" s="2" customFormat="1" ht="30" customHeight="1">
      <c r="A8" s="8" t="s">
        <v>13</v>
      </c>
      <c r="B8" s="9" t="s">
        <v>7</v>
      </c>
      <c r="C8" s="10">
        <f>'[1]分县2'!L5</f>
        <v>67.72301761834352</v>
      </c>
      <c r="D8" s="11">
        <f>'[1]分县2'!N5</f>
        <v>8.496541028111366</v>
      </c>
      <c r="E8" s="12">
        <f>'[1]分县2'!O5</f>
        <v>5</v>
      </c>
    </row>
    <row r="9" spans="1:5" s="2" customFormat="1" ht="30" customHeight="1">
      <c r="A9" s="8" t="s">
        <v>14</v>
      </c>
      <c r="B9" s="9" t="s">
        <v>7</v>
      </c>
      <c r="C9" s="13">
        <f>'[1]分县3'!F5</f>
        <v>2770</v>
      </c>
      <c r="D9" s="11" t="s">
        <v>10</v>
      </c>
      <c r="E9" s="12" t="s">
        <v>10</v>
      </c>
    </row>
    <row r="10" spans="1:5" s="2" customFormat="1" ht="30" customHeight="1">
      <c r="A10" s="8" t="s">
        <v>15</v>
      </c>
      <c r="B10" s="9" t="s">
        <v>7</v>
      </c>
      <c r="C10" s="10">
        <f>'[1]分县3'!J5</f>
        <v>5.88</v>
      </c>
      <c r="D10" s="11">
        <f>'[1]分县3'!L5</f>
        <v>24</v>
      </c>
      <c r="E10" s="12">
        <f>'[1]分县3'!M5</f>
        <v>8</v>
      </c>
    </row>
    <row r="11" spans="1:5" s="2" customFormat="1" ht="30" customHeight="1">
      <c r="A11" s="14" t="s">
        <v>16</v>
      </c>
      <c r="B11" s="9" t="s">
        <v>7</v>
      </c>
      <c r="C11" s="10">
        <f>'[1]分县3'!N5</f>
        <v>4.14</v>
      </c>
      <c r="D11" s="11">
        <f>'[1]分县3'!P5</f>
        <v>28.92</v>
      </c>
      <c r="E11" s="12">
        <f>'[1]分县3'!Q5</f>
        <v>8</v>
      </c>
    </row>
    <row r="12" spans="1:5" s="2" customFormat="1" ht="30" customHeight="1">
      <c r="A12" s="8" t="s">
        <v>17</v>
      </c>
      <c r="B12" s="9" t="s">
        <v>7</v>
      </c>
      <c r="C12" s="10">
        <f>'[1]分县4'!B5</f>
        <v>719.5903218611</v>
      </c>
      <c r="D12" s="11">
        <f>'[1]分县4'!D5</f>
        <v>10.4</v>
      </c>
      <c r="E12" s="12">
        <f>'[1]分县4'!E5</f>
        <v>4</v>
      </c>
    </row>
    <row r="13" spans="1:5" s="2" customFormat="1" ht="30" customHeight="1">
      <c r="A13" s="8" t="s">
        <v>18</v>
      </c>
      <c r="B13" s="15" t="s">
        <v>7</v>
      </c>
      <c r="C13" s="16">
        <f>'[1]分县4'!F5</f>
        <v>723.106099772</v>
      </c>
      <c r="D13" s="17">
        <f>'[1]分县4'!H5</f>
        <v>6.9</v>
      </c>
      <c r="E13" s="12">
        <f>'[1]分县4'!I5</f>
        <v>11</v>
      </c>
    </row>
    <row r="14" spans="1:5" s="2" customFormat="1" ht="30" customHeight="1">
      <c r="A14" s="8" t="s">
        <v>19</v>
      </c>
      <c r="B14" s="15" t="s">
        <v>7</v>
      </c>
      <c r="C14" s="18">
        <v>2.27</v>
      </c>
      <c r="D14" s="19">
        <v>34.5</v>
      </c>
      <c r="E14" s="20">
        <v>9</v>
      </c>
    </row>
    <row r="15" spans="1:5" s="2" customFormat="1" ht="30" customHeight="1">
      <c r="A15" s="8" t="s">
        <v>20</v>
      </c>
      <c r="B15" s="15" t="s">
        <v>21</v>
      </c>
      <c r="C15" s="21">
        <f>'[1]分县4'!J5</f>
        <v>15248.7141416536</v>
      </c>
      <c r="D15" s="17">
        <f>'[1]分县4'!L5</f>
        <v>6.68658883127125</v>
      </c>
      <c r="E15" s="12">
        <f>'[1]分县4'!M5</f>
        <v>6</v>
      </c>
    </row>
    <row r="16" spans="1:5" s="2" customFormat="1" ht="30" customHeight="1">
      <c r="A16" s="14" t="s">
        <v>22</v>
      </c>
      <c r="B16" s="15" t="s">
        <v>21</v>
      </c>
      <c r="C16" s="21">
        <f>'[1]分县4'!N5</f>
        <v>15944.4071672266</v>
      </c>
      <c r="D16" s="17">
        <f>'[1]分县4'!P5</f>
        <v>6.20400431110771</v>
      </c>
      <c r="E16" s="12">
        <f>'[1]分县4'!Q5</f>
        <v>7</v>
      </c>
    </row>
    <row r="17" spans="1:5" s="2" customFormat="1" ht="30" customHeight="1">
      <c r="A17" s="22" t="s">
        <v>23</v>
      </c>
      <c r="B17" s="23" t="s">
        <v>21</v>
      </c>
      <c r="C17" s="24">
        <f>'[1]分县4'!R5</f>
        <v>7245.11534133449</v>
      </c>
      <c r="D17" s="25">
        <f>'[1]分县4'!T5</f>
        <v>6.514486053138636</v>
      </c>
      <c r="E17" s="5">
        <f>'[1]分县4'!U5</f>
        <v>6</v>
      </c>
    </row>
    <row r="18" spans="1:5" s="2" customFormat="1" ht="33.75" customHeight="1">
      <c r="A18" s="26" t="s">
        <v>24</v>
      </c>
      <c r="B18" s="27"/>
      <c r="C18" s="26"/>
      <c r="D18" s="26"/>
      <c r="E18" s="27"/>
    </row>
    <row r="19" spans="2:5" s="2" customFormat="1" ht="12">
      <c r="B19" s="3">
        <v>5</v>
      </c>
      <c r="E19" s="3"/>
    </row>
  </sheetData>
  <sheetProtection/>
  <mergeCells count="1">
    <mergeCell ref="A1:E1"/>
  </mergeCells>
  <printOptions/>
  <pageMargins left="1.3381944444444445" right="0.15694444444444444" top="0.39305555555555555" bottom="0.9833333333333333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2017-03-21T00:41:44Z</cp:lastPrinted>
  <dcterms:created xsi:type="dcterms:W3CDTF">2011-02-24T08:45:30Z</dcterms:created>
  <dcterms:modified xsi:type="dcterms:W3CDTF">2022-04-27T02:15:42Z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0452A6549B704129B0DA6BDC8B704709</vt:lpwstr>
  </property>
</Properties>
</file>