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4000" windowHeight="9765" tabRatio="694"/>
  </bookViews>
  <sheets>
    <sheet name="国民经济主要指标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0" i="1"/>
  <c r="D10"/>
  <c r="C10"/>
  <c r="E9"/>
  <c r="D9"/>
  <c r="C9"/>
  <c r="E8"/>
  <c r="D8"/>
  <c r="C8"/>
  <c r="E7"/>
  <c r="D7"/>
  <c r="C7"/>
  <c r="C6"/>
  <c r="E5"/>
  <c r="D5"/>
  <c r="C5"/>
  <c r="E4"/>
  <c r="D4"/>
  <c r="E3"/>
  <c r="D3"/>
</calcChain>
</file>

<file path=xl/sharedStrings.xml><?xml version="1.0" encoding="utf-8"?>
<sst xmlns="http://schemas.openxmlformats.org/spreadsheetml/2006/main" count="28" uniqueCount="17">
  <si>
    <t>亿元</t>
  </si>
  <si>
    <t>国民经济主要指标</t>
  </si>
  <si>
    <t>指标名称</t>
  </si>
  <si>
    <t>计量
单位</t>
  </si>
  <si>
    <t>本月止累计</t>
  </si>
  <si>
    <t>比上年同期增长 
（％）</t>
  </si>
  <si>
    <t>增幅
在全市位次</t>
  </si>
  <si>
    <t>—</t>
  </si>
  <si>
    <t xml:space="preserve">    #地方一般公共预算收入</t>
  </si>
  <si>
    <t xml:space="preserve">    期末金融机构本外币贷款余额 </t>
  </si>
  <si>
    <t>一、规模以上工业增加值</t>
  </si>
  <si>
    <t>二、固定资产投资</t>
  </si>
  <si>
    <t>三、限上社会消费品零售总额</t>
  </si>
  <si>
    <t>四、实际利用外资</t>
  </si>
  <si>
    <t>五、一般公共预算收入</t>
  </si>
  <si>
    <t>六、期末金融机构本外币存款余额</t>
  </si>
  <si>
    <t>七、其他营利性服务业营业收入（错月）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</si>
</sst>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7">
    <font>
      <sz val="12"/>
      <name val="宋体"/>
      <charset val="134"/>
    </font>
    <font>
      <sz val="10"/>
      <name val="宋体"/>
      <charset val="134"/>
    </font>
    <font>
      <sz val="10"/>
      <name val="Helv"/>
      <family val="2"/>
    </font>
    <font>
      <sz val="9"/>
      <name val="宋体"/>
      <charset val="134"/>
    </font>
    <font>
      <b/>
      <sz val="12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?鹎%U龡&amp;H齲_x0001_C铣_x0014__x0007__x0001__x0001_" xfId="1"/>
    <cellStyle name="_ET_STYLE_NoName_00_" xfId="2"/>
    <cellStyle name="常规" xfId="0" builtinId="0"/>
    <cellStyle name="常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&#26680;&#31639;&#19987;&#19994;/&#26376;&#25253;/2021&#26376;&#25253;/202111&#19977;&#20803;&#32479;&#35745;&#26376;&#25253;/202111&#19977;&#20803;&#32479;&#35745;&#26376;&#2525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60QexF"/>
      <sheetName val="目录"/>
      <sheetName val="主要指标"/>
      <sheetName val="工业增加值"/>
      <sheetName val="工业增加值分乡（镇、街道）"/>
      <sheetName val="工业产品产量"/>
      <sheetName val="投资"/>
      <sheetName val="投资分乡（镇、街道）"/>
      <sheetName val="批零住餐业"/>
      <sheetName val="限上批发业分乡（镇、街道）"/>
      <sheetName val="限上社消分乡（镇、街道）"/>
      <sheetName val="财政收支"/>
      <sheetName val="分县1"/>
      <sheetName val="分县2"/>
      <sheetName val="分县3"/>
      <sheetName val="中华人民共和国统计法实施条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5.3</v>
          </cell>
          <cell r="C5">
            <v>2</v>
          </cell>
        </row>
      </sheetData>
      <sheetData sheetId="13">
        <row r="5">
          <cell r="B5">
            <v>17.230894870415174</v>
          </cell>
          <cell r="C5">
            <v>7</v>
          </cell>
          <cell r="D5">
            <v>55.951419999999999</v>
          </cell>
          <cell r="F5">
            <v>1.9158602554990409</v>
          </cell>
          <cell r="G5">
            <v>10</v>
          </cell>
          <cell r="L5">
            <v>4420</v>
          </cell>
        </row>
      </sheetData>
      <sheetData sheetId="14">
        <row r="5">
          <cell r="B5">
            <v>15.79</v>
          </cell>
          <cell r="D5">
            <v>13.82</v>
          </cell>
          <cell r="E5">
            <v>5</v>
          </cell>
          <cell r="F5">
            <v>10.42</v>
          </cell>
          <cell r="H5">
            <v>9.66</v>
          </cell>
          <cell r="I5">
            <v>10</v>
          </cell>
          <cell r="J5">
            <v>695.08238263299995</v>
          </cell>
          <cell r="L5">
            <v>8.11</v>
          </cell>
          <cell r="M5">
            <v>3</v>
          </cell>
          <cell r="N5">
            <v>694.91644308829996</v>
          </cell>
          <cell r="P5">
            <v>9.0299999999999994</v>
          </cell>
          <cell r="Q5">
            <v>10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zoomScale="75" zoomScaleSheetLayoutView="100" workbookViewId="0">
      <selection sqref="A1:XFD1048576"/>
    </sheetView>
  </sheetViews>
  <sheetFormatPr defaultRowHeight="12"/>
  <cols>
    <col min="1" max="1" width="39.125" style="2" customWidth="1"/>
    <col min="2" max="2" width="7" style="4" customWidth="1"/>
    <col min="3" max="3" width="11.125" style="2" customWidth="1"/>
    <col min="4" max="4" width="15.375" style="2" customWidth="1"/>
    <col min="5" max="5" width="11.625" style="4" customWidth="1"/>
    <col min="6" max="16384" width="9" style="2"/>
  </cols>
  <sheetData>
    <row r="1" spans="1:5" s="1" customFormat="1" ht="63" customHeight="1" thickBot="1">
      <c r="A1" s="20" t="s">
        <v>1</v>
      </c>
      <c r="B1" s="20"/>
      <c r="C1" s="20"/>
      <c r="D1" s="20"/>
      <c r="E1" s="20"/>
    </row>
    <row r="2" spans="1:5" ht="42.95" customHeight="1" thickBot="1">
      <c r="A2" s="5" t="s">
        <v>2</v>
      </c>
      <c r="B2" s="6" t="s">
        <v>3</v>
      </c>
      <c r="C2" s="5" t="s">
        <v>4</v>
      </c>
      <c r="D2" s="6" t="s">
        <v>5</v>
      </c>
      <c r="E2" s="7" t="s">
        <v>6</v>
      </c>
    </row>
    <row r="3" spans="1:5" ht="30" customHeight="1">
      <c r="A3" s="3" t="s">
        <v>10</v>
      </c>
      <c r="B3" s="8" t="s">
        <v>0</v>
      </c>
      <c r="C3" s="9" t="s">
        <v>7</v>
      </c>
      <c r="D3" s="10">
        <f>[1]分县1!B5</f>
        <v>5.3</v>
      </c>
      <c r="E3" s="11">
        <f>[1]分县1!C5</f>
        <v>2</v>
      </c>
    </row>
    <row r="4" spans="1:5" ht="30" customHeight="1">
      <c r="A4" s="3" t="s">
        <v>11</v>
      </c>
      <c r="B4" s="8" t="s">
        <v>0</v>
      </c>
      <c r="C4" s="9" t="s">
        <v>7</v>
      </c>
      <c r="D4" s="10">
        <f>[1]分县2!B5</f>
        <v>17.230894870415174</v>
      </c>
      <c r="E4" s="11">
        <f>[1]分县2!C5</f>
        <v>7</v>
      </c>
    </row>
    <row r="5" spans="1:5" ht="30" customHeight="1">
      <c r="A5" s="3" t="s">
        <v>12</v>
      </c>
      <c r="B5" s="8" t="s">
        <v>0</v>
      </c>
      <c r="C5" s="9">
        <f>[1]分县2!D5</f>
        <v>55.951419999999999</v>
      </c>
      <c r="D5" s="10">
        <f>[1]分县2!F5</f>
        <v>1.9158602554990409</v>
      </c>
      <c r="E5" s="11">
        <f>[1]分县2!G5</f>
        <v>10</v>
      </c>
    </row>
    <row r="6" spans="1:5" ht="30" customHeight="1">
      <c r="A6" s="3" t="s">
        <v>13</v>
      </c>
      <c r="B6" s="8" t="s">
        <v>0</v>
      </c>
      <c r="C6" s="12">
        <f>[1]分县2!L5</f>
        <v>4420</v>
      </c>
      <c r="D6" s="10" t="s">
        <v>7</v>
      </c>
      <c r="E6" s="11" t="s">
        <v>7</v>
      </c>
    </row>
    <row r="7" spans="1:5" ht="30" customHeight="1">
      <c r="A7" s="3" t="s">
        <v>14</v>
      </c>
      <c r="B7" s="8" t="s">
        <v>0</v>
      </c>
      <c r="C7" s="9">
        <f>[1]分县3!B5</f>
        <v>15.79</v>
      </c>
      <c r="D7" s="10">
        <f>[1]分县3!D5</f>
        <v>13.82</v>
      </c>
      <c r="E7" s="11">
        <f>[1]分县3!E5</f>
        <v>5</v>
      </c>
    </row>
    <row r="8" spans="1:5" ht="30" customHeight="1">
      <c r="A8" s="13" t="s">
        <v>8</v>
      </c>
      <c r="B8" s="8" t="s">
        <v>0</v>
      </c>
      <c r="C8" s="9">
        <f>[1]分县3!F5</f>
        <v>10.42</v>
      </c>
      <c r="D8" s="10">
        <f>[1]分县3!H5</f>
        <v>9.66</v>
      </c>
      <c r="E8" s="11">
        <f>[1]分县3!I5</f>
        <v>10</v>
      </c>
    </row>
    <row r="9" spans="1:5" ht="30" customHeight="1">
      <c r="A9" s="3" t="s">
        <v>15</v>
      </c>
      <c r="B9" s="8" t="s">
        <v>0</v>
      </c>
      <c r="C9" s="9">
        <f>[1]分县3!J5</f>
        <v>695.08238263299995</v>
      </c>
      <c r="D9" s="10">
        <f>[1]分县3!L5</f>
        <v>8.11</v>
      </c>
      <c r="E9" s="11">
        <f>[1]分县3!M5</f>
        <v>3</v>
      </c>
    </row>
    <row r="10" spans="1:5" ht="30" customHeight="1">
      <c r="A10" s="3" t="s">
        <v>9</v>
      </c>
      <c r="B10" s="8" t="s">
        <v>0</v>
      </c>
      <c r="C10" s="9">
        <f>[1]分县3!N5</f>
        <v>694.91644308829996</v>
      </c>
      <c r="D10" s="10">
        <f>[1]分县3!P5</f>
        <v>9.0299999999999994</v>
      </c>
      <c r="E10" s="11">
        <f>[1]分县3!Q5</f>
        <v>10</v>
      </c>
    </row>
    <row r="11" spans="1:5" ht="30" customHeight="1" thickBot="1">
      <c r="A11" s="14" t="s">
        <v>16</v>
      </c>
      <c r="B11" s="15" t="s">
        <v>0</v>
      </c>
      <c r="C11" s="18">
        <v>7.86</v>
      </c>
      <c r="D11" s="19">
        <v>11.7</v>
      </c>
      <c r="E11" s="16">
        <v>11</v>
      </c>
    </row>
    <row r="12" spans="1:5" ht="30" customHeight="1">
      <c r="A12" s="3"/>
      <c r="B12" s="11"/>
      <c r="C12" s="11"/>
      <c r="D12" s="17"/>
      <c r="E12" s="11"/>
    </row>
    <row r="13" spans="1:5">
      <c r="B13" s="4">
        <v>2</v>
      </c>
    </row>
  </sheetData>
  <mergeCells count="1">
    <mergeCell ref="A1:E1"/>
  </mergeCells>
  <phoneticPr fontId="3" type="noConversion"/>
  <pageMargins left="1.3381944444444445" right="0.15694444444444444" top="0.39305555555555555" bottom="0.98333333333333328" header="0.51111111111111107" footer="0.5111111111111110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2017-03-21T00:41:44Z</cp:lastPrinted>
  <dcterms:created xsi:type="dcterms:W3CDTF">2011-02-24T08:45:30Z</dcterms:created>
  <dcterms:modified xsi:type="dcterms:W3CDTF">2021-12-21T09:34:28Z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