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35" windowHeight="9555" firstSheet="1" activeTab="1"/>
  </bookViews>
  <sheets>
    <sheet name="2021年第一秕稳岗补贴 汇审表" sheetId="13" r:id="rId1"/>
    <sheet name="2021年第一批稳岗补贴公示表" sheetId="3" r:id="rId2"/>
  </sheets>
  <definedNames>
    <definedName name="_xlnm._FilterDatabase" localSheetId="0" hidden="1">'2021年第一秕稳岗补贴 汇审表'!$B$3:$K$551</definedName>
    <definedName name="_xlnm._FilterDatabase" localSheetId="1" hidden="1">'2021年第一批稳岗补贴公示表'!$A$4:$L$538</definedName>
    <definedName name="_xlnm.Print_Titles" localSheetId="0">'2021年第一秕稳岗补贴 汇审表'!$1:$3</definedName>
  </definedNames>
  <calcPr calcId="144525"/>
</workbook>
</file>

<file path=xl/comments1.xml><?xml version="1.0" encoding="utf-8"?>
<comments xmlns="http://schemas.openxmlformats.org/spreadsheetml/2006/main">
  <authors>
    <author>Administrator</author>
  </authors>
  <commentList>
    <comment ref="G25" authorId="0">
      <text>
        <r>
          <rPr>
            <b/>
            <sz val="9"/>
            <rFont val="宋体"/>
            <charset val="134"/>
          </rPr>
          <t>Administrator:</t>
        </r>
        <r>
          <rPr>
            <sz val="9"/>
            <rFont val="宋体"/>
            <charset val="134"/>
          </rPr>
          <t xml:space="preserve">
系统给的金额1490，有中断或延迟年限补收</t>
        </r>
      </text>
    </comment>
    <comment ref="G34" authorId="0">
      <text>
        <r>
          <rPr>
            <b/>
            <sz val="9"/>
            <rFont val="宋体"/>
            <charset val="134"/>
          </rPr>
          <t>Administrator:系统给的金额：3020，有中断或延迟年限补收</t>
        </r>
      </text>
    </comment>
    <comment ref="B51" authorId="0">
      <text>
        <r>
          <rPr>
            <b/>
            <sz val="9"/>
            <rFont val="宋体"/>
            <charset val="134"/>
          </rPr>
          <t>Administrator:</t>
        </r>
        <r>
          <rPr>
            <sz val="9"/>
            <rFont val="宋体"/>
            <charset val="134"/>
          </rPr>
          <t xml:space="preserve">
2021-02-19单位有更名为	
福建省厚德检测技术有限公司</t>
        </r>
      </text>
    </comment>
    <comment ref="G84" authorId="0">
      <text>
        <r>
          <rPr>
            <b/>
            <sz val="9"/>
            <rFont val="宋体"/>
            <charset val="134"/>
          </rPr>
          <t>Administrator:</t>
        </r>
        <r>
          <rPr>
            <sz val="9"/>
            <rFont val="宋体"/>
            <charset val="134"/>
          </rPr>
          <t xml:space="preserve">
系统给的金额3690，有中断或延迟年限补收</t>
        </r>
      </text>
    </comment>
    <comment ref="B85" authorId="0">
      <text>
        <r>
          <rPr>
            <b/>
            <sz val="9"/>
            <rFont val="宋体"/>
            <charset val="134"/>
          </rPr>
          <t>Administrator:</t>
        </r>
        <r>
          <rPr>
            <sz val="9"/>
            <rFont val="宋体"/>
            <charset val="134"/>
          </rPr>
          <t xml:space="preserve">
2021-05-26单位名称变更为	
三明市林林食品贸易有限公司</t>
        </r>
      </text>
    </comment>
    <comment ref="B95" authorId="0">
      <text>
        <r>
          <rPr>
            <b/>
            <sz val="9"/>
            <rFont val="宋体"/>
            <charset val="134"/>
          </rPr>
          <t>Administrator:</t>
        </r>
        <r>
          <rPr>
            <sz val="9"/>
            <rFont val="宋体"/>
            <charset val="134"/>
          </rPr>
          <t xml:space="preserve">
去年做稳岗环保不过关</t>
        </r>
      </text>
    </comment>
    <comment ref="H105" authorId="0">
      <text>
        <r>
          <rPr>
            <b/>
            <sz val="9"/>
            <rFont val="宋体"/>
            <charset val="134"/>
          </rPr>
          <t>Administrator:</t>
        </r>
        <r>
          <rPr>
            <sz val="9"/>
            <rFont val="宋体"/>
            <charset val="134"/>
          </rPr>
          <t xml:space="preserve">
11.96+203.24
</t>
        </r>
      </text>
    </comment>
    <comment ref="H117" authorId="0">
      <text>
        <r>
          <rPr>
            <b/>
            <sz val="9"/>
            <rFont val="宋体"/>
            <charset val="134"/>
          </rPr>
          <t>Administrator:</t>
        </r>
        <r>
          <rPr>
            <sz val="9"/>
            <rFont val="宋体"/>
            <charset val="134"/>
          </rPr>
          <t xml:space="preserve">
退费2至3月的492.32+492.32</t>
        </r>
      </text>
    </comment>
    <comment ref="G141" authorId="0">
      <text>
        <r>
          <rPr>
            <b/>
            <sz val="9"/>
            <rFont val="宋体"/>
            <charset val="134"/>
          </rPr>
          <t>Administrator:</t>
        </r>
        <r>
          <rPr>
            <sz val="9"/>
            <rFont val="宋体"/>
            <charset val="134"/>
          </rPr>
          <t xml:space="preserve">
系统给的金额为910，纸质打印出来的是930，有中断或延迟年限补收
</t>
        </r>
      </text>
    </comment>
    <comment ref="B154" authorId="0">
      <text>
        <r>
          <rPr>
            <b/>
            <sz val="9"/>
            <rFont val="宋体"/>
            <charset val="134"/>
          </rPr>
          <t>Administrator:</t>
        </r>
        <r>
          <rPr>
            <sz val="9"/>
            <rFont val="宋体"/>
            <charset val="134"/>
          </rPr>
          <t xml:space="preserve">
2021-01-25 已迁移到梅列</t>
        </r>
      </text>
    </comment>
    <comment ref="B176" authorId="0">
      <text>
        <r>
          <rPr>
            <b/>
            <sz val="9"/>
            <rFont val="宋体"/>
            <charset val="134"/>
          </rPr>
          <t>Administrator:</t>
        </r>
        <r>
          <rPr>
            <sz val="9"/>
            <rFont val="宋体"/>
            <charset val="134"/>
          </rPr>
          <t xml:space="preserve">
单位更名为：三明高等教育书店有限公司</t>
        </r>
      </text>
    </comment>
    <comment ref="B195" authorId="0">
      <text>
        <r>
          <rPr>
            <b/>
            <sz val="9"/>
            <rFont val="宋体"/>
            <charset val="134"/>
          </rPr>
          <t>Administrator:</t>
        </r>
        <r>
          <rPr>
            <sz val="9"/>
            <rFont val="宋体"/>
            <charset val="134"/>
          </rPr>
          <t xml:space="preserve">
2021/2/19已迁移到梅列</t>
        </r>
      </text>
    </comment>
    <comment ref="B227" authorId="0">
      <text>
        <r>
          <rPr>
            <b/>
            <sz val="9"/>
            <rFont val="宋体"/>
            <charset val="134"/>
          </rPr>
          <t>Administrator:</t>
        </r>
        <r>
          <rPr>
            <sz val="9"/>
            <rFont val="宋体"/>
            <charset val="134"/>
          </rPr>
          <t xml:space="preserve">
2021-07-02单位更名为：三明市万福建筑工程有限公司</t>
        </r>
      </text>
    </comment>
    <comment ref="B229" authorId="0">
      <text>
        <r>
          <rPr>
            <b/>
            <sz val="9"/>
            <rFont val="宋体"/>
            <charset val="134"/>
          </rPr>
          <t>Administrator:</t>
        </r>
        <r>
          <rPr>
            <sz val="9"/>
            <rFont val="宋体"/>
            <charset val="134"/>
          </rPr>
          <t xml:space="preserve">
2020-11-27更名，原单位名称：三明市自来水（工程）总公司给排水设计院</t>
        </r>
      </text>
    </comment>
    <comment ref="B239" authorId="0">
      <text>
        <r>
          <rPr>
            <b/>
            <sz val="9"/>
            <rFont val="宋体"/>
            <charset val="134"/>
          </rPr>
          <t>Administrator:</t>
        </r>
        <r>
          <rPr>
            <sz val="9"/>
            <rFont val="宋体"/>
            <charset val="134"/>
          </rPr>
          <t xml:space="preserve">
2021/3/25迁移梅列</t>
        </r>
      </text>
    </comment>
    <comment ref="G257" authorId="0">
      <text>
        <r>
          <rPr>
            <b/>
            <sz val="9"/>
            <rFont val="宋体"/>
            <charset val="134"/>
          </rPr>
          <t>Administrator:</t>
        </r>
        <r>
          <rPr>
            <sz val="9"/>
            <rFont val="宋体"/>
            <charset val="134"/>
          </rPr>
          <t xml:space="preserve">
有中断或延迟年限补收</t>
        </r>
      </text>
    </comment>
    <comment ref="H257" authorId="0">
      <text>
        <r>
          <rPr>
            <b/>
            <sz val="9"/>
            <rFont val="宋体"/>
            <charset val="134"/>
          </rPr>
          <t>Administrator:</t>
        </r>
        <r>
          <rPr>
            <sz val="9"/>
            <rFont val="宋体"/>
            <charset val="134"/>
          </rPr>
          <t xml:space="preserve">
40+10</t>
        </r>
      </text>
    </comment>
    <comment ref="B273" authorId="0">
      <text>
        <r>
          <rPr>
            <b/>
            <sz val="9"/>
            <rFont val="宋体"/>
            <charset val="134"/>
          </rPr>
          <t>Administrator:</t>
        </r>
        <r>
          <rPr>
            <sz val="9"/>
            <rFont val="宋体"/>
            <charset val="134"/>
          </rPr>
          <t xml:space="preserve">
2021-03-17迁移大田</t>
        </r>
      </text>
    </comment>
    <comment ref="B311" authorId="0">
      <text>
        <r>
          <rPr>
            <b/>
            <sz val="9"/>
            <rFont val="宋体"/>
            <charset val="134"/>
          </rPr>
          <t>Administrator:</t>
        </r>
        <r>
          <rPr>
            <sz val="9"/>
            <rFont val="宋体"/>
            <charset val="134"/>
          </rPr>
          <t xml:space="preserve">
备注：去年做稳岗时环保不过关</t>
        </r>
      </text>
    </comment>
    <comment ref="B490" authorId="0">
      <text>
        <r>
          <rPr>
            <b/>
            <sz val="9"/>
            <rFont val="宋体"/>
            <charset val="134"/>
          </rPr>
          <t>Administrator:</t>
        </r>
        <r>
          <rPr>
            <sz val="9"/>
            <rFont val="宋体"/>
            <charset val="134"/>
          </rPr>
          <t xml:space="preserve">
去年做稳岗环保不过关
</t>
        </r>
      </text>
    </comment>
    <comment ref="B532" authorId="0">
      <text>
        <r>
          <rPr>
            <b/>
            <sz val="9"/>
            <rFont val="宋体"/>
            <charset val="134"/>
          </rPr>
          <t>Administrator:</t>
        </r>
        <r>
          <rPr>
            <sz val="9"/>
            <rFont val="宋体"/>
            <charset val="134"/>
          </rPr>
          <t xml:space="preserve">
2020-11-11单位有更名，原单位名称为：三明悦达悦享商业管理有限公司</t>
        </r>
      </text>
    </comment>
    <comment ref="B538" authorId="0">
      <text>
        <r>
          <rPr>
            <b/>
            <sz val="9"/>
            <rFont val="宋体"/>
            <charset val="134"/>
          </rPr>
          <t>Administrator:</t>
        </r>
        <r>
          <rPr>
            <sz val="9"/>
            <rFont val="宋体"/>
            <charset val="134"/>
          </rPr>
          <t xml:space="preserve">
20180612地税变更原名称三明宏源化工有限公司变更为三明卓森橡塑有限公司，（退费账号名称不一致，退费单位名称为三明宏源化工有限公司）</t>
        </r>
      </text>
    </comment>
  </commentList>
</comments>
</file>

<file path=xl/comments2.xml><?xml version="1.0" encoding="utf-8"?>
<comments xmlns="http://schemas.openxmlformats.org/spreadsheetml/2006/main">
  <authors>
    <author>Administrator</author>
  </authors>
  <commentList>
    <comment ref="H26" authorId="0">
      <text>
        <r>
          <rPr>
            <b/>
            <sz val="9"/>
            <rFont val="宋体"/>
            <charset val="134"/>
          </rPr>
          <t>Administrator:</t>
        </r>
        <r>
          <rPr>
            <sz val="9"/>
            <rFont val="宋体"/>
            <charset val="134"/>
          </rPr>
          <t xml:space="preserve">
系统给的金额1490，有中断或延迟年限补收</t>
        </r>
      </text>
    </comment>
    <comment ref="H35" authorId="0">
      <text>
        <r>
          <rPr>
            <b/>
            <sz val="9"/>
            <rFont val="宋体"/>
            <charset val="134"/>
          </rPr>
          <t>Administrator:系统给的金额：3020，有中断或延迟年限补收</t>
        </r>
      </text>
    </comment>
    <comment ref="B52" authorId="0">
      <text>
        <r>
          <rPr>
            <b/>
            <sz val="9"/>
            <rFont val="宋体"/>
            <charset val="134"/>
          </rPr>
          <t>Administrator:</t>
        </r>
        <r>
          <rPr>
            <sz val="9"/>
            <rFont val="宋体"/>
            <charset val="134"/>
          </rPr>
          <t xml:space="preserve">
2021-02-19单位有更名为	
福建省厚德检测技术有限公司</t>
        </r>
      </text>
    </comment>
    <comment ref="H83" authorId="0">
      <text>
        <r>
          <rPr>
            <b/>
            <sz val="9"/>
            <rFont val="宋体"/>
            <charset val="134"/>
          </rPr>
          <t>Administrator:</t>
        </r>
        <r>
          <rPr>
            <sz val="9"/>
            <rFont val="宋体"/>
            <charset val="134"/>
          </rPr>
          <t xml:space="preserve">
系统给的金额3690，有中断或延迟年限补收</t>
        </r>
      </text>
    </comment>
    <comment ref="B84" authorId="0">
      <text>
        <r>
          <rPr>
            <b/>
            <sz val="9"/>
            <rFont val="宋体"/>
            <charset val="134"/>
          </rPr>
          <t>Administrator:</t>
        </r>
        <r>
          <rPr>
            <sz val="9"/>
            <rFont val="宋体"/>
            <charset val="134"/>
          </rPr>
          <t xml:space="preserve">
2021-05-26单位名称变更为	
三明市林林食品贸易有限公司</t>
        </r>
      </text>
    </comment>
    <comment ref="B94" authorId="0">
      <text>
        <r>
          <rPr>
            <b/>
            <sz val="9"/>
            <rFont val="宋体"/>
            <charset val="134"/>
          </rPr>
          <t>Administrator:</t>
        </r>
        <r>
          <rPr>
            <sz val="9"/>
            <rFont val="宋体"/>
            <charset val="134"/>
          </rPr>
          <t xml:space="preserve">
去年做稳岗环保不过关</t>
        </r>
      </text>
    </comment>
    <comment ref="I104" authorId="0">
      <text>
        <r>
          <rPr>
            <b/>
            <sz val="9"/>
            <rFont val="宋体"/>
            <charset val="134"/>
          </rPr>
          <t>Administrator:</t>
        </r>
        <r>
          <rPr>
            <sz val="9"/>
            <rFont val="宋体"/>
            <charset val="134"/>
          </rPr>
          <t xml:space="preserve">
11.96+203.24
</t>
        </r>
      </text>
    </comment>
    <comment ref="I116" authorId="0">
      <text>
        <r>
          <rPr>
            <b/>
            <sz val="9"/>
            <rFont val="宋体"/>
            <charset val="134"/>
          </rPr>
          <t>Administrator:</t>
        </r>
        <r>
          <rPr>
            <sz val="9"/>
            <rFont val="宋体"/>
            <charset val="134"/>
          </rPr>
          <t xml:space="preserve">
退费2至3月的492.32+492.32</t>
        </r>
      </text>
    </comment>
    <comment ref="H139" authorId="0">
      <text>
        <r>
          <rPr>
            <b/>
            <sz val="9"/>
            <rFont val="宋体"/>
            <charset val="134"/>
          </rPr>
          <t>Administrator:</t>
        </r>
        <r>
          <rPr>
            <sz val="9"/>
            <rFont val="宋体"/>
            <charset val="134"/>
          </rPr>
          <t xml:space="preserve">
系统给的金额为910，纸质打印出来的是930，有中断或延迟年限补收
</t>
        </r>
      </text>
    </comment>
    <comment ref="B151" authorId="0">
      <text>
        <r>
          <rPr>
            <b/>
            <sz val="9"/>
            <rFont val="宋体"/>
            <charset val="134"/>
          </rPr>
          <t>Administrator:</t>
        </r>
        <r>
          <rPr>
            <sz val="9"/>
            <rFont val="宋体"/>
            <charset val="134"/>
          </rPr>
          <t xml:space="preserve">
2021-01-25 已迁移到梅列</t>
        </r>
      </text>
    </comment>
    <comment ref="B173" authorId="0">
      <text>
        <r>
          <rPr>
            <b/>
            <sz val="9"/>
            <rFont val="宋体"/>
            <charset val="134"/>
          </rPr>
          <t>Administrator:</t>
        </r>
        <r>
          <rPr>
            <sz val="9"/>
            <rFont val="宋体"/>
            <charset val="134"/>
          </rPr>
          <t xml:space="preserve">
单位更名为：三明高等教育书店有限公司</t>
        </r>
      </text>
    </comment>
    <comment ref="B190" authorId="0">
      <text>
        <r>
          <rPr>
            <b/>
            <sz val="9"/>
            <rFont val="宋体"/>
            <charset val="134"/>
          </rPr>
          <t>Administrator:</t>
        </r>
        <r>
          <rPr>
            <sz val="9"/>
            <rFont val="宋体"/>
            <charset val="134"/>
          </rPr>
          <t xml:space="preserve">
2021/2/19已迁移到梅列</t>
        </r>
      </text>
    </comment>
    <comment ref="B223" authorId="0">
      <text>
        <r>
          <rPr>
            <b/>
            <sz val="9"/>
            <rFont val="宋体"/>
            <charset val="134"/>
          </rPr>
          <t>Administrator:</t>
        </r>
        <r>
          <rPr>
            <sz val="9"/>
            <rFont val="宋体"/>
            <charset val="134"/>
          </rPr>
          <t xml:space="preserve">
2020-11-27更名，原单位名称：三明市自来水（工程）总公司给排水设计院</t>
        </r>
      </text>
    </comment>
    <comment ref="B233" authorId="0">
      <text>
        <r>
          <rPr>
            <b/>
            <sz val="9"/>
            <rFont val="宋体"/>
            <charset val="134"/>
          </rPr>
          <t>Administrator:</t>
        </r>
        <r>
          <rPr>
            <sz val="9"/>
            <rFont val="宋体"/>
            <charset val="134"/>
          </rPr>
          <t xml:space="preserve">
2021/3/25迁移梅列</t>
        </r>
      </text>
    </comment>
    <comment ref="H251" authorId="0">
      <text>
        <r>
          <rPr>
            <b/>
            <sz val="9"/>
            <rFont val="宋体"/>
            <charset val="134"/>
          </rPr>
          <t>Administrator:</t>
        </r>
        <r>
          <rPr>
            <sz val="9"/>
            <rFont val="宋体"/>
            <charset val="134"/>
          </rPr>
          <t xml:space="preserve">
有中断或延迟年限补收</t>
        </r>
      </text>
    </comment>
    <comment ref="I251" authorId="0">
      <text>
        <r>
          <rPr>
            <b/>
            <sz val="9"/>
            <rFont val="宋体"/>
            <charset val="134"/>
          </rPr>
          <t>Administrator:</t>
        </r>
        <r>
          <rPr>
            <sz val="9"/>
            <rFont val="宋体"/>
            <charset val="134"/>
          </rPr>
          <t xml:space="preserve">
40+10</t>
        </r>
      </text>
    </comment>
    <comment ref="B267" authorId="0">
      <text>
        <r>
          <rPr>
            <b/>
            <sz val="9"/>
            <rFont val="宋体"/>
            <charset val="134"/>
          </rPr>
          <t>Administrator:</t>
        </r>
        <r>
          <rPr>
            <sz val="9"/>
            <rFont val="宋体"/>
            <charset val="134"/>
          </rPr>
          <t xml:space="preserve">
2021-03-17迁移大田</t>
        </r>
      </text>
    </comment>
    <comment ref="B283" authorId="0">
      <text>
        <r>
          <rPr>
            <b/>
            <sz val="9"/>
            <rFont val="宋体"/>
            <charset val="134"/>
          </rPr>
          <t>Administrator:</t>
        </r>
        <r>
          <rPr>
            <sz val="9"/>
            <rFont val="宋体"/>
            <charset val="134"/>
          </rPr>
          <t xml:space="preserve">
去年做稳岗环保不过关</t>
        </r>
      </text>
    </comment>
    <comment ref="B480" authorId="0">
      <text>
        <r>
          <rPr>
            <b/>
            <sz val="9"/>
            <rFont val="宋体"/>
            <charset val="134"/>
          </rPr>
          <t>Administrator:</t>
        </r>
        <r>
          <rPr>
            <sz val="9"/>
            <rFont val="宋体"/>
            <charset val="134"/>
          </rPr>
          <t xml:space="preserve">
去年做稳岗环保不过关</t>
        </r>
      </text>
    </comment>
    <comment ref="B522" authorId="0">
      <text>
        <r>
          <rPr>
            <b/>
            <sz val="9"/>
            <rFont val="宋体"/>
            <charset val="134"/>
          </rPr>
          <t>Administrator:</t>
        </r>
        <r>
          <rPr>
            <sz val="9"/>
            <rFont val="宋体"/>
            <charset val="134"/>
          </rPr>
          <t xml:space="preserve">
2020-11-11单位有更名，原单位名称为：三明悦达悦享商业管理有限公司</t>
        </r>
      </text>
    </comment>
    <comment ref="B528" authorId="0">
      <text>
        <r>
          <rPr>
            <b/>
            <sz val="9"/>
            <rFont val="宋体"/>
            <charset val="134"/>
          </rPr>
          <t>Administrator:</t>
        </r>
        <r>
          <rPr>
            <sz val="9"/>
            <rFont val="宋体"/>
            <charset val="134"/>
          </rPr>
          <t xml:space="preserve">
20180612地税变更原名称三明宏源化工有限公司变更为三明卓森橡塑有限公司，（退费账号名称不一致，退费单位名称为三明宏源化工有限公司）</t>
        </r>
      </text>
    </comment>
  </commentList>
</comments>
</file>

<file path=xl/sharedStrings.xml><?xml version="1.0" encoding="utf-8"?>
<sst xmlns="http://schemas.openxmlformats.org/spreadsheetml/2006/main" count="4885" uniqueCount="682">
  <si>
    <t>2021年三元区失业保险支持稳定岗位补贴企业名单
（第一批）</t>
  </si>
  <si>
    <t>填报单位：三元区劳动就业中心                                                                                       单位：人、元</t>
  </si>
  <si>
    <t>序号</t>
  </si>
  <si>
    <t>单位名称</t>
  </si>
  <si>
    <t>2020年初参保人数</t>
  </si>
  <si>
    <t>2020年末参保人数</t>
  </si>
  <si>
    <t>2020年度裁员率</t>
  </si>
  <si>
    <t>裁员率标准</t>
  </si>
  <si>
    <t>2020年缴费金额</t>
  </si>
  <si>
    <t>2020年退费金额</t>
  </si>
  <si>
    <t>2020年实际缴费金额</t>
  </si>
  <si>
    <t>稳岗补贴比例</t>
  </si>
  <si>
    <t>稳岗补贴金额</t>
  </si>
  <si>
    <t>伯谷建工（福建）有限公司</t>
  </si>
  <si>
    <t>0%</t>
  </si>
  <si>
    <t>20%</t>
  </si>
  <si>
    <t>60%</t>
  </si>
  <si>
    <t>大成工程咨询有限公司三明分公司</t>
  </si>
  <si>
    <t>福建燊燊向上照明科技有限公司</t>
  </si>
  <si>
    <t>-500%</t>
  </si>
  <si>
    <t>福建澳工塑胶电器有限公司</t>
  </si>
  <si>
    <t>-5.26%</t>
  </si>
  <si>
    <t>福建畅联电子有限公司</t>
  </si>
  <si>
    <t>-4%</t>
  </si>
  <si>
    <t>6%</t>
  </si>
  <si>
    <t>福建晨光建筑设计院三明分院</t>
  </si>
  <si>
    <t>福建城建建设有限公司</t>
  </si>
  <si>
    <t>-10%</t>
  </si>
  <si>
    <t>福建承辉工程项目管理有限公司三明分公司</t>
  </si>
  <si>
    <t>福建厨神食品有限公司</t>
  </si>
  <si>
    <t>-18.18%</t>
  </si>
  <si>
    <t>福建传芳生物工程有限公司</t>
  </si>
  <si>
    <t>福建创宏煜冷链物流有限公司</t>
  </si>
  <si>
    <t>-66.67%</t>
  </si>
  <si>
    <t>福建大相房屋智能制造有限公司</t>
  </si>
  <si>
    <t>-83.33%</t>
  </si>
  <si>
    <t>福建德威食品有限公司</t>
  </si>
  <si>
    <t>福建高斯贝尔电子科技有限公司</t>
  </si>
  <si>
    <t>福建光磊建设有限公司</t>
  </si>
  <si>
    <t>-40%</t>
  </si>
  <si>
    <t>福建海西体育产业发展有限公司</t>
  </si>
  <si>
    <t>福建海鑫电子商务有限公司</t>
  </si>
  <si>
    <t>福建航天信息科技有限公司三明分公司</t>
  </si>
  <si>
    <t>-168.09%</t>
  </si>
  <si>
    <t>福建好多多商贸集团有限公司</t>
  </si>
  <si>
    <t>-30.67%</t>
  </si>
  <si>
    <t>福建衡臻建设有限公司</t>
  </si>
  <si>
    <t>-100%</t>
  </si>
  <si>
    <t>福建鸿通经贸有限公司</t>
  </si>
  <si>
    <t>16.67%</t>
  </si>
  <si>
    <t>福建宏达重工有限公司</t>
  </si>
  <si>
    <t>福建宏明建设工程有限公司</t>
  </si>
  <si>
    <t>福建华闽建安工程技术有限公司</t>
  </si>
  <si>
    <t>福建汇华集团东南汽车缸套有限公司</t>
  </si>
  <si>
    <t>-5.43%</t>
  </si>
  <si>
    <t>福建汇华集团楼坪水电有限公司</t>
  </si>
  <si>
    <t>5.26%</t>
  </si>
  <si>
    <t>福建汇华集团薯沙溪水电有限公司</t>
  </si>
  <si>
    <t>福建汇华集团溪口光伏材料有限公司</t>
  </si>
  <si>
    <t>-33.33%</t>
  </si>
  <si>
    <t>福建汇华集团有限公司</t>
  </si>
  <si>
    <t>福建吉兴竹业有限公司</t>
  </si>
  <si>
    <t>福建金腾达建设有限公司</t>
  </si>
  <si>
    <t>-16.67%</t>
  </si>
  <si>
    <t>福建金兴贸易有限公司</t>
  </si>
  <si>
    <t>-25%</t>
  </si>
  <si>
    <t>福建科域机电科技有限公司</t>
  </si>
  <si>
    <t>福建乐屹隆超市有限公司</t>
  </si>
  <si>
    <t>-366.67%</t>
  </si>
  <si>
    <t>福建绿丰食品有限公司</t>
  </si>
  <si>
    <t>福建闽华晟工程管理有限公司三元分公司</t>
  </si>
  <si>
    <t>福建明海鑫企业股份有限公司</t>
  </si>
  <si>
    <t>1.15%</t>
  </si>
  <si>
    <t>福建明海鑫资源再生利用有限公司</t>
  </si>
  <si>
    <t>11.11%</t>
  </si>
  <si>
    <t>福建明玖酒业有限公司</t>
  </si>
  <si>
    <t>福建企飞城建设工程有限公司</t>
  </si>
  <si>
    <t>福建融成建设发展有限公司</t>
  </si>
  <si>
    <t>福建三联冶金技术开发有限公司</t>
  </si>
  <si>
    <t>8.33%</t>
  </si>
  <si>
    <t>福建三明安博贸易有限公司</t>
  </si>
  <si>
    <t>福建三明百合花转印材料有限公司</t>
  </si>
  <si>
    <t>-36.36%</t>
  </si>
  <si>
    <t>福建三明昌盛铁件有限公司</t>
  </si>
  <si>
    <t>福建三明创盛汽车销售服务有限公司</t>
  </si>
  <si>
    <t>7.69%</t>
  </si>
  <si>
    <t>福建三明福荣车桥有限公司</t>
  </si>
  <si>
    <t>福建三明厚德检测技术有限公司</t>
  </si>
  <si>
    <t>-13.79%</t>
  </si>
  <si>
    <t>福建三明华隆泰塑胶有限公司</t>
  </si>
  <si>
    <t>福建三明华顺建设工程有限公司</t>
  </si>
  <si>
    <t>福建三明嘉吉多食品有限公司</t>
  </si>
  <si>
    <t>福建三明金氟化工科技有限公司</t>
  </si>
  <si>
    <t>-139.13%</t>
  </si>
  <si>
    <t>福建三明聚能物业管理有限公司</t>
  </si>
  <si>
    <t>福建三明康华登生物科技有限公司</t>
  </si>
  <si>
    <t>福建三明林品汇实业有限公司</t>
  </si>
  <si>
    <t>福建三明隆捷建设有限公司</t>
  </si>
  <si>
    <t>-37.5%</t>
  </si>
  <si>
    <t>福建三明强力管件有限公司</t>
  </si>
  <si>
    <t>10%</t>
  </si>
  <si>
    <t>福建三明群榕物流有限公司</t>
  </si>
  <si>
    <t>-300%</t>
  </si>
  <si>
    <t>福建三明瑞峰化工有限公司</t>
  </si>
  <si>
    <t>福建三明市彬泰贸易有限公司</t>
  </si>
  <si>
    <t>福建三明市长盛工贸有限公司</t>
  </si>
  <si>
    <t>福建三明市德明工贸有限公司</t>
  </si>
  <si>
    <t>-50%</t>
  </si>
  <si>
    <t>福建三明市金昌龙物流有限公司</t>
  </si>
  <si>
    <t>-8.33%</t>
  </si>
  <si>
    <t>福建三明市陆恒贸易有限公司</t>
  </si>
  <si>
    <t>福建三明市闽乐文化传媒有限责任公司</t>
  </si>
  <si>
    <t>福建三明市三元区丰润小额贷款有限公司</t>
  </si>
  <si>
    <t>福建三明市顺兴机械制造有限公司</t>
  </si>
  <si>
    <t>-60%</t>
  </si>
  <si>
    <t>福建三明同春医药有限公司</t>
  </si>
  <si>
    <t>12%</t>
  </si>
  <si>
    <t>福建三明顺信达建材有限公司</t>
  </si>
  <si>
    <t>12.5%</t>
  </si>
  <si>
    <t>环保不通过</t>
  </si>
  <si>
    <t>福建三明兄弟公路港有限公司</t>
  </si>
  <si>
    <t>福建三明竹洲水电有限公司</t>
  </si>
  <si>
    <t>-5.88%</t>
  </si>
  <si>
    <t>福建三明宗融建设工程有限公司</t>
  </si>
  <si>
    <t>福建三元金属有限公司</t>
  </si>
  <si>
    <t>-12%</t>
  </si>
  <si>
    <t>福建省昌明机械铸造有限公司</t>
  </si>
  <si>
    <t>福建省诚诺建设工程有限公司</t>
  </si>
  <si>
    <t>17.65%</t>
  </si>
  <si>
    <t>福建省华钦扬建设有限公司</t>
  </si>
  <si>
    <t>福建省华兴（三明）金融控股有限公司</t>
  </si>
  <si>
    <t>福建省佳由成套机电设备有限公司</t>
  </si>
  <si>
    <t>福建省江南农庄食品有限公司</t>
  </si>
  <si>
    <t>福建省京闽工程顾问有限公司三明分公司</t>
  </si>
  <si>
    <t>福建省聚海食品有限公司</t>
  </si>
  <si>
    <t>福建省林林食品贸易有限公司</t>
  </si>
  <si>
    <t>福建省民生添泓保险代理有限公司</t>
  </si>
  <si>
    <t>福建省明航投资有限公司</t>
  </si>
  <si>
    <t>福建省仟羽工程咨询有限公司三明分公司</t>
  </si>
  <si>
    <t>福建省三福机械制造有限公司</t>
  </si>
  <si>
    <t>福建省三辉机械制造有限公司</t>
  </si>
  <si>
    <t>福建省三明长兴机械制造有限公司</t>
  </si>
  <si>
    <t>-13.33%</t>
  </si>
  <si>
    <t>福建省三明鼎力传动机械有限公司</t>
  </si>
  <si>
    <t>福建省三明富兴集团有限公司</t>
  </si>
  <si>
    <t>福建省三明华鑫混凝土有限公司</t>
  </si>
  <si>
    <t>福建省三明辉润石化有限公司</t>
  </si>
  <si>
    <t>-23.08%</t>
  </si>
  <si>
    <t>福建省三明磐石建设工程有限公司沥青混凝土分公司</t>
  </si>
  <si>
    <t>-14.29%</t>
  </si>
  <si>
    <t>福建省三明青新机械制造有限公司</t>
  </si>
  <si>
    <t>福建省三明森立方炭业有限公司</t>
  </si>
  <si>
    <t>福建省三明盛峰机械有限公司</t>
  </si>
  <si>
    <t>福建省三明市安利达电源设备有限公司</t>
  </si>
  <si>
    <t>福建省三明市车管家汽车用品有限公司</t>
  </si>
  <si>
    <t>福建省三明市创鑫农业有限公司</t>
  </si>
  <si>
    <t>-75%</t>
  </si>
  <si>
    <t>福建省三明市东方机械制造有限公司</t>
  </si>
  <si>
    <t>福建省三明市福盛房地产开发有限公司</t>
  </si>
  <si>
    <t>福建省三明市恒凯成套设备制造有限公司</t>
  </si>
  <si>
    <t>-5.56%</t>
  </si>
  <si>
    <t>福建省三明市鸿顺机动车驾驶员培训有限公司</t>
  </si>
  <si>
    <t>福建省三明市宏源卫生用品有限公司</t>
  </si>
  <si>
    <t>-9.09%</t>
  </si>
  <si>
    <t>福建省三明市华阳贸易有限公司</t>
  </si>
  <si>
    <t>福建省三明市佳禾机械工业有限公司</t>
  </si>
  <si>
    <t>福建省三明市开关有限公司</t>
  </si>
  <si>
    <t>3.23%</t>
  </si>
  <si>
    <t>福建省三明市力合石业有限公司</t>
  </si>
  <si>
    <t>福建省三明市仁鸿食品有限公司</t>
  </si>
  <si>
    <t>福建省三明市瑞美贸易有限公司</t>
  </si>
  <si>
    <t>福建省三明市三元区白叶坑国有林场</t>
  </si>
  <si>
    <t>福建省三明市三元区白叶坑国有林业采育场木材加工厂</t>
  </si>
  <si>
    <t>福建省三明市三元区龙泉国有林场</t>
  </si>
  <si>
    <t>7.41%</t>
  </si>
  <si>
    <t>福建省三明市三元区中村国有林场</t>
  </si>
  <si>
    <t>福建省三明市三晟机械制造有限公司</t>
  </si>
  <si>
    <t>福建省三明市盛达化工有限公司</t>
  </si>
  <si>
    <t>-18.42%</t>
  </si>
  <si>
    <t>福建省三明市盛明物流有限公司</t>
  </si>
  <si>
    <t>福建省三明市新华印务有限公司</t>
  </si>
  <si>
    <t>福建省三明市岩前林场</t>
  </si>
  <si>
    <t>福建省三明市中亚印务有限公司</t>
  </si>
  <si>
    <t>福建省三明市皓蓝环保科技有限公司</t>
  </si>
  <si>
    <t>福建省三明市鑫峰贸易有限公司</t>
  </si>
  <si>
    <t>福建省三明市麒麟防水材料有限公司</t>
  </si>
  <si>
    <t>-8.7%</t>
  </si>
  <si>
    <t>福建省三明天众工贸有限公司</t>
  </si>
  <si>
    <t>福建省三明毅昆机械有限公司</t>
  </si>
  <si>
    <t>-4.35%</t>
  </si>
  <si>
    <t>福建省三明泓祥实业有限公司</t>
  </si>
  <si>
    <t>-42.86%</t>
  </si>
  <si>
    <t>福建省士元医疗器械有限公司</t>
  </si>
  <si>
    <t>福建省土木建设实业有限公司三明分公司</t>
  </si>
  <si>
    <t>福建省旭升安装工程有限公司</t>
  </si>
  <si>
    <t>-4.55%</t>
  </si>
  <si>
    <t>福建省严律智能设备有限公司</t>
  </si>
  <si>
    <t>-200%</t>
  </si>
  <si>
    <t>福建省业恒通信技术开发有限公司</t>
  </si>
  <si>
    <t>福建省一品红木业有限公司</t>
  </si>
  <si>
    <t>福建省亿达工程咨询有限公司三明分公司</t>
  </si>
  <si>
    <t>福建省永榕电力集团（三明）发电有限公司</t>
  </si>
  <si>
    <t>福建省禹天建设有限公司</t>
  </si>
  <si>
    <t>福建省鑫坤建设工程有限公司</t>
  </si>
  <si>
    <t>-20%</t>
  </si>
  <si>
    <t>福建盛鑫招标代理有限公司三明分公司</t>
  </si>
  <si>
    <t>-12.5%</t>
  </si>
  <si>
    <t>福建顺畅工程检测有限公司</t>
  </si>
  <si>
    <t>-120%</t>
  </si>
  <si>
    <t>福建天康医疗科技有限公司</t>
  </si>
  <si>
    <t>福建天一食品有限公司</t>
  </si>
  <si>
    <t>福建五星机械制造有限公司</t>
  </si>
  <si>
    <t>福建信义鼎建筑工程有限公司</t>
  </si>
  <si>
    <t>-175%</t>
  </si>
  <si>
    <t>福建兴腾建设工程有限公司</t>
  </si>
  <si>
    <t>福建雄峰电力工程有限公司三明分公司</t>
  </si>
  <si>
    <t>福建旭联建设有限公司</t>
  </si>
  <si>
    <t>福建旭腾装饰工程有限公司</t>
  </si>
  <si>
    <t>福建雅斯福瑞贸易有限公司</t>
  </si>
  <si>
    <t>福建亚天生物技术有限公司</t>
  </si>
  <si>
    <t>福建耀明建设工程有限公司</t>
  </si>
  <si>
    <t>福建医工设计院有限公司三明分公司</t>
  </si>
  <si>
    <t>福建意鑫活动房有限公司</t>
  </si>
  <si>
    <t>福建渝杰汽车贸易有限公司三明分公司</t>
  </si>
  <si>
    <t>福建元立工贸有限公司</t>
  </si>
  <si>
    <t>福建漳发汽车保险代理有限公司三明分公司</t>
  </si>
  <si>
    <t>福建正佰中建设工程有限公司</t>
  </si>
  <si>
    <t>福建智龙药业有限公司</t>
  </si>
  <si>
    <t>5.13%</t>
  </si>
  <si>
    <t>福建中峻电站设备有限公司</t>
  </si>
  <si>
    <t>福建中联鸿盛建筑工程有限公司</t>
  </si>
  <si>
    <t>-63.64%</t>
  </si>
  <si>
    <t>福建重交沥青有限公司</t>
  </si>
  <si>
    <t>福建宗亿实业有限责任公司</t>
  </si>
  <si>
    <t>福州城建设计研究院有限公司三明分公司</t>
  </si>
  <si>
    <t>-26.67%</t>
  </si>
  <si>
    <t>国投信达金融信息服务（深圳）有限公司三元分公司</t>
  </si>
  <si>
    <t>弘喆（福建）纳米科技有限公司</t>
  </si>
  <si>
    <t>华厦眼科医院集团三明眼科医院有限公司</t>
  </si>
  <si>
    <t>1.61%</t>
  </si>
  <si>
    <t>聚光科技（杭州）股份有限公司三明分公司</t>
  </si>
  <si>
    <t>15.38%</t>
  </si>
  <si>
    <t>君盛联合（福建）保险代理有限公司三元分公司</t>
  </si>
  <si>
    <t>名佑(福建)食品有限公司</t>
  </si>
  <si>
    <t>-19.34%</t>
  </si>
  <si>
    <t>荣河建设工程有限公司</t>
  </si>
  <si>
    <t>三明艾尚食品有限公司</t>
  </si>
  <si>
    <t>三明安福机电工程有限公司</t>
  </si>
  <si>
    <t>三明大坂开发建设有限公司</t>
  </si>
  <si>
    <t>-150%</t>
  </si>
  <si>
    <t>三明富丽房地产开发有限公司</t>
  </si>
  <si>
    <t>三明高等教育书店</t>
  </si>
  <si>
    <t>三明国众生物科技有限公司</t>
  </si>
  <si>
    <t>三明禾康智慧养老产业有限公司</t>
  </si>
  <si>
    <t>14.29%</t>
  </si>
  <si>
    <t>三明恒顺印刷机械有限公司</t>
  </si>
  <si>
    <t>3.03%</t>
  </si>
  <si>
    <t>三明恒晟竹木业有限公司</t>
  </si>
  <si>
    <t>三明鸿灵商业服务有限公司</t>
  </si>
  <si>
    <t>三明鸿跃贸易有限公司</t>
  </si>
  <si>
    <t>三明宏博电梯工程有限公司</t>
  </si>
  <si>
    <t>-36.84%</t>
  </si>
  <si>
    <t>三明虎佳马贸易有限公司</t>
  </si>
  <si>
    <t>-250%</t>
  </si>
  <si>
    <t>三明华骏天元汽车销售服务有限公司</t>
  </si>
  <si>
    <t>三明华纳服饰有限公司</t>
  </si>
  <si>
    <t>三明惠乐贸易有限公司</t>
  </si>
  <si>
    <t>三明吉兴物流有限公司</t>
  </si>
  <si>
    <t>三明金牛水泥有限公司</t>
  </si>
  <si>
    <t>三明金三三建材有限责任公司</t>
  </si>
  <si>
    <t>-30%</t>
  </si>
  <si>
    <t>三明经济开发区投资建设集团有限公司</t>
  </si>
  <si>
    <t>-10.34%</t>
  </si>
  <si>
    <t>三明卡胜贸易有限公司</t>
  </si>
  <si>
    <t>三明开心百货有限公司</t>
  </si>
  <si>
    <t>三明蓝森环保设备有限公司</t>
  </si>
  <si>
    <t>三明乐映文化传媒有限责任公司</t>
  </si>
  <si>
    <t>三明力之健体育器材有限公司</t>
  </si>
  <si>
    <t>三明明诚铸锻有限公司</t>
  </si>
  <si>
    <t>三明清枫酒店有限公司</t>
  </si>
  <si>
    <t>三明庆红物流有限公司</t>
  </si>
  <si>
    <t>三明庆实塑料有限公司</t>
  </si>
  <si>
    <t>三明日月信贸易有限公司</t>
  </si>
  <si>
    <t>三明瑞翔矿业有限公司</t>
  </si>
  <si>
    <t>-233.33%</t>
  </si>
  <si>
    <t>三明三宏液化气有限公司</t>
  </si>
  <si>
    <t>三明三化贸易有限公司</t>
  </si>
  <si>
    <t>三明三元区闽运汽配销售有限公司</t>
  </si>
  <si>
    <t>三明桑德水务有限公司</t>
  </si>
  <si>
    <t>三明申明标准件有限公司</t>
  </si>
  <si>
    <t>三明神鹰软件科技有限公司</t>
  </si>
  <si>
    <t>三明盛祥建材装饰材料有限公司</t>
  </si>
  <si>
    <t>三明圣泓矿业有限公司</t>
  </si>
  <si>
    <t>三明实硕机械设备有限公司</t>
  </si>
  <si>
    <t>-71.43%</t>
  </si>
  <si>
    <t>三明市洺瑞信息科技有限公司</t>
  </si>
  <si>
    <t>三明市安益建筑劳务有限公司</t>
  </si>
  <si>
    <t>三明市百达物资贸易有限公司</t>
  </si>
  <si>
    <t>-7.69%</t>
  </si>
  <si>
    <t>三明市百钢供应有限公司</t>
  </si>
  <si>
    <t>三明市百顺金属材料有限公司</t>
  </si>
  <si>
    <t>三明市帮帮餐饮管理有限公司</t>
  </si>
  <si>
    <t>三明市贝真生物科技有限公司</t>
  </si>
  <si>
    <t>三明市毕昇印刷机械有限公司</t>
  </si>
  <si>
    <t>三明市博昇模具塑胶制品有限公司</t>
  </si>
  <si>
    <t>8%</t>
  </si>
  <si>
    <t>三明市博豪贸易有限公司</t>
  </si>
  <si>
    <t>三明市博利达工贸有限公司</t>
  </si>
  <si>
    <t>三明市灿峰物流有限公司</t>
  </si>
  <si>
    <t>三明市昌达耐火材料有限公司</t>
  </si>
  <si>
    <t>三明市长生养殖有限公司</t>
  </si>
  <si>
    <t>三明市长效机械制造有限公司</t>
  </si>
  <si>
    <t>三明市长永电器有限公司</t>
  </si>
  <si>
    <t>三明市超前贸易有限公司</t>
  </si>
  <si>
    <t>三明市城市公用设计院有限公司</t>
  </si>
  <si>
    <t>-333.33%</t>
  </si>
  <si>
    <t>三明市成胜贸易有限公司</t>
  </si>
  <si>
    <t>三明市诚恩林业综合开发有限公司</t>
  </si>
  <si>
    <t>三明市诚隆塑料有限公司</t>
  </si>
  <si>
    <t>三明市创源环保水处理设备有限公司</t>
  </si>
  <si>
    <t>三明市春发工贸有限公司</t>
  </si>
  <si>
    <t>三明市春风食品有限公司</t>
  </si>
  <si>
    <t>三明市达盛物流有限公司</t>
  </si>
  <si>
    <t>三明市大洋百货有限公司</t>
  </si>
  <si>
    <t>三明市大佑机动车驾驶培训有限公司</t>
  </si>
  <si>
    <t>三明市德创电子科技有限公司</t>
  </si>
  <si>
    <t>三明市德康药业有限公司</t>
  </si>
  <si>
    <t>-22.22%</t>
  </si>
  <si>
    <t>三明市德众家具有限公司</t>
  </si>
  <si>
    <t>三明市地学科技有限公司</t>
  </si>
  <si>
    <t>三明市第二运输公司</t>
  </si>
  <si>
    <t>3.7%</t>
  </si>
  <si>
    <t>三明市东风物流有限公司</t>
  </si>
  <si>
    <t>三明市东南广告有限公司</t>
  </si>
  <si>
    <t>三明市东圣贸易有限公司</t>
  </si>
  <si>
    <t>三明市东伟工贸有限公司</t>
  </si>
  <si>
    <t>三明市奉昌门业有限公司</t>
  </si>
  <si>
    <t>三明市福宏物资贸易有限公司</t>
  </si>
  <si>
    <t>三明市福瑞达贸易有限公司</t>
  </si>
  <si>
    <t>三明市福森机电有限公司</t>
  </si>
  <si>
    <t>三明市富山机械制造有限公司</t>
  </si>
  <si>
    <t>三明市富石工贸有限公司</t>
  </si>
  <si>
    <t>三明市富源油品销售有限公司</t>
  </si>
  <si>
    <t>三明市光华仪表成套有限公司</t>
  </si>
  <si>
    <t>三明市光明建筑机械有限公司</t>
  </si>
  <si>
    <t>三明市国煌建筑装饰工程有限公司</t>
  </si>
  <si>
    <t>-125%</t>
  </si>
  <si>
    <t>三明市国美家电有限公司</t>
  </si>
  <si>
    <t>-3.13%</t>
  </si>
  <si>
    <t>三明市国鑫制线工贸有限公司</t>
  </si>
  <si>
    <t>三明市海鸿机械制造有限公司</t>
  </si>
  <si>
    <t>三明市海腾标准件贸易有限公司</t>
  </si>
  <si>
    <t>三明市海鑫运输有限公司</t>
  </si>
  <si>
    <t>三明市撼龙地理信息技术有限公司</t>
  </si>
  <si>
    <t>9.09%</t>
  </si>
  <si>
    <t>三明市汉诚汽车贸易有限公司</t>
  </si>
  <si>
    <t>三明市航明工贸有限公司</t>
  </si>
  <si>
    <t>-137.5%</t>
  </si>
  <si>
    <t>三明市好当家生鲜超市</t>
  </si>
  <si>
    <t>5.88%</t>
  </si>
  <si>
    <t>三明市好再来商贸有限公司</t>
  </si>
  <si>
    <t>三明市和润机电设备有限公司</t>
  </si>
  <si>
    <t>三明市和盛家电有限公司</t>
  </si>
  <si>
    <t>三明市和癀商贸有限公司</t>
  </si>
  <si>
    <t>三明市合鑫达汽车服务有限公司</t>
  </si>
  <si>
    <t>三明市衡毅物资贸易有限公司</t>
  </si>
  <si>
    <t>三明市恒鼎建设工程有限公司</t>
  </si>
  <si>
    <t>-900%</t>
  </si>
  <si>
    <t>三明市恒豪贸易有限公司</t>
  </si>
  <si>
    <t>三明市恒通贸易有限公司</t>
  </si>
  <si>
    <t>三明市鸿程物资有限公司</t>
  </si>
  <si>
    <t>三明市鸿运物流有限责任公司</t>
  </si>
  <si>
    <t>三明市宏绿电力实业有限公司</t>
  </si>
  <si>
    <t>三明市宏升建筑装饰工程有限公司</t>
  </si>
  <si>
    <t>三明市宏盛劳务有限公司</t>
  </si>
  <si>
    <t>三明市宏鑫物资贸易有限公司</t>
  </si>
  <si>
    <t>三明市华诚图书文化有限公司</t>
  </si>
  <si>
    <t>三明市华航工贸有限公司</t>
  </si>
  <si>
    <t>三明市华科工程试验检测有限公司</t>
  </si>
  <si>
    <t>三明市华诺威汽车零部件有限公司</t>
  </si>
  <si>
    <t>三明市华荣工贸有限公司</t>
  </si>
  <si>
    <t>三明市华泰博展贸易有限公司</t>
  </si>
  <si>
    <t>三明市华翔铸造有限公司</t>
  </si>
  <si>
    <t>三明市华兴机械制造有限公司</t>
  </si>
  <si>
    <t>三明市辉杰物资有限公司</t>
  </si>
  <si>
    <t>三明市辉耀工贸有限责任公司</t>
  </si>
  <si>
    <t>三明市慧诚环保科技有限公司</t>
  </si>
  <si>
    <t>三明市汇成电子智能化工程有限公司</t>
  </si>
  <si>
    <t>三明市汇惠通物流有限公司</t>
  </si>
  <si>
    <t>三明市吉德肉食批发有限公司</t>
  </si>
  <si>
    <t>三明市吉广天贸易有限公司</t>
  </si>
  <si>
    <t>三明市吉元智能机械装备产业开发有限公司</t>
  </si>
  <si>
    <t>三明市吉鑫财务有限公司</t>
  </si>
  <si>
    <t>三明市嘉辉物流有限公司</t>
  </si>
  <si>
    <t>三明市嘉晟贸易有限公司</t>
  </si>
  <si>
    <t>三明市佳宝机械制造有限公司</t>
  </si>
  <si>
    <t>三明市佳材化工设备有限公司</t>
  </si>
  <si>
    <t>三明市佳富鑫物流有限公司</t>
  </si>
  <si>
    <t>三明市佳明装饰材料有限公司</t>
  </si>
  <si>
    <t>三明市佳仕特厨房设备有限公司</t>
  </si>
  <si>
    <t>三明市建春物流有限公司</t>
  </si>
  <si>
    <t>-11.54%</t>
  </si>
  <si>
    <t>三明市建全冶金新材料有限公司</t>
  </si>
  <si>
    <t>三明市江铃汽车销售服务有限公司</t>
  </si>
  <si>
    <t>三明市捷睿智能科技有限公司</t>
  </si>
  <si>
    <t>三明市金鼎祥和物业服务有限公司</t>
  </si>
  <si>
    <t>三明市金利亚环保科技投资有限公司</t>
  </si>
  <si>
    <t>三明市金翔木业有限公司</t>
  </si>
  <si>
    <t>三明市金园开发有限公司</t>
  </si>
  <si>
    <t>三明市金源房地产开发有限公司</t>
  </si>
  <si>
    <t>三明市金璞装饰工程有限公司</t>
  </si>
  <si>
    <t>三明市锦汇食品有限公司</t>
  </si>
  <si>
    <t>三明市精诚化工有限公司</t>
  </si>
  <si>
    <t>三明市久辰新型冶金材料有限公司</t>
  </si>
  <si>
    <t>三明市九牧建材贸易有限公司</t>
  </si>
  <si>
    <t>三明市聚鑫隆贸易有限公司</t>
  </si>
  <si>
    <t>三明市君安药业有限公司</t>
  </si>
  <si>
    <t>三明市开卷教育设备有限公司</t>
  </si>
  <si>
    <t>三明市凯明竹木制品有限公司</t>
  </si>
  <si>
    <t>三明市凯润贸易有限公司</t>
  </si>
  <si>
    <t>三明市康诚物流有限公司</t>
  </si>
  <si>
    <t>三明市康泰医院有限公司</t>
  </si>
  <si>
    <t>三明市快乐帮家政服务有限责任公司</t>
  </si>
  <si>
    <t>三明市蓝丰园林工程有限公司</t>
  </si>
  <si>
    <t>三明市利丰矿业有限公司</t>
  </si>
  <si>
    <t>三明市立特机械有限公司</t>
  </si>
  <si>
    <t>三明市力驰商贸有限公司</t>
  </si>
  <si>
    <t>三明市力新医疗器械有限公司</t>
  </si>
  <si>
    <t>三明市力盈贸易有限公司</t>
  </si>
  <si>
    <t>三明市力源工贸有限公司</t>
  </si>
  <si>
    <t>三明市梁桥机械设备有限公司</t>
  </si>
  <si>
    <t>三明市林源贸易有限公司</t>
  </si>
  <si>
    <t>三明市龙泉建材有限公司</t>
  </si>
  <si>
    <t>三明市龙顺汽车驾驶培训有限公司</t>
  </si>
  <si>
    <t>三明市隆祥贸易有限公司</t>
  </si>
  <si>
    <t>三明市绿行林业科技咨询有限公司</t>
  </si>
  <si>
    <t>三明市洛轴轴承销售有限公司</t>
  </si>
  <si>
    <t>三明市美丰农资有限公司</t>
  </si>
  <si>
    <t>三明市美灵印刷有限公司</t>
  </si>
  <si>
    <t>三明市闽建装饰工程有限公司</t>
  </si>
  <si>
    <t>三明市闽聚物流有限公司</t>
  </si>
  <si>
    <t>三明市闽尚教学设备有限公司</t>
  </si>
  <si>
    <t>三明市闽盛化工建材有限公司</t>
  </si>
  <si>
    <t>三明市明宏钢铁贸易有限公司</t>
  </si>
  <si>
    <t>三明市明生汽车服务有限公司</t>
  </si>
  <si>
    <t>三明市明生物流服务有限公司</t>
  </si>
  <si>
    <t>三明市明顺农牧开发有限公司</t>
  </si>
  <si>
    <t>-286.67%</t>
  </si>
  <si>
    <t>三明市明泰贸易有限公司</t>
  </si>
  <si>
    <t>三明市明兴骨科医院有限公司</t>
  </si>
  <si>
    <t>三明市明耀农牧开发有限公司</t>
  </si>
  <si>
    <t>三明市明鑫交通设施工程有限公司</t>
  </si>
  <si>
    <t>三明市铭志贸易有限公司</t>
  </si>
  <si>
    <t>三明市名成冷冻物流有限公司</t>
  </si>
  <si>
    <t>-2.78%</t>
  </si>
  <si>
    <t>三明市木之秀红木家具有限公司</t>
  </si>
  <si>
    <t>三明市南方橡胶厂</t>
  </si>
  <si>
    <t>三明市宁鑫基础工程有限公司</t>
  </si>
  <si>
    <t>三明市欧麦斯食品有限责任公司</t>
  </si>
  <si>
    <t>三明市鹏峰物资有限公司</t>
  </si>
  <si>
    <t>三明市鹏鑫机动车检测服务有限公司</t>
  </si>
  <si>
    <t>三明市平安客运有限公司</t>
  </si>
  <si>
    <t>三明市千草生物科技有限公司</t>
  </si>
  <si>
    <t>三明市强峰车厢制造有限公司</t>
  </si>
  <si>
    <t>三明市强盛保安服务有限公司</t>
  </si>
  <si>
    <t>7.14%</t>
  </si>
  <si>
    <t>三明市秋韵图书文化有限公司</t>
  </si>
  <si>
    <t>三明市权衡贸易有限公司</t>
  </si>
  <si>
    <t>三明市全新彩钢结构有限公司</t>
  </si>
  <si>
    <t>三明市群乐超市有限公司</t>
  </si>
  <si>
    <t>三明市仁通物流有限公司</t>
  </si>
  <si>
    <t>三明市仁跃照明工程有限公司</t>
  </si>
  <si>
    <t>三明市荣达医疗器械有限公司</t>
  </si>
  <si>
    <t>三明市荣杰贸易有限公司</t>
  </si>
  <si>
    <t>三明市荣鑫铸造材料有限公司</t>
  </si>
  <si>
    <t>三明市润盛商贸有限公司</t>
  </si>
  <si>
    <t>-70%</t>
  </si>
  <si>
    <t>三明市三安物资贸易有限公司</t>
  </si>
  <si>
    <t>三明市三龙商贸有限公司</t>
  </si>
  <si>
    <t>三明市三水供水工程有限公司</t>
  </si>
  <si>
    <t>三明市三田机电设备有限公司</t>
  </si>
  <si>
    <t>三明市三星食品厂</t>
  </si>
  <si>
    <t>三明市三行物流有限公司</t>
  </si>
  <si>
    <t>三明市三元博雅包装印刷厂</t>
  </si>
  <si>
    <t>三明市三元城投建筑渣土管理有限公司</t>
  </si>
  <si>
    <t>三明市三元城投物业管理有限公司</t>
  </si>
  <si>
    <t>-18.64%</t>
  </si>
  <si>
    <t>三明市三元东兴化工机械厂</t>
  </si>
  <si>
    <t>三明市三元格氏栲森林旅游公司</t>
  </si>
  <si>
    <t>三明市三元海棉纸箱厂</t>
  </si>
  <si>
    <t>三明市三元宏兴五金厂</t>
  </si>
  <si>
    <t>三明市三元机械汽车修理厂</t>
  </si>
  <si>
    <t>三明市三元区安信车业有限公司</t>
  </si>
  <si>
    <t>三明市三元区冰峰食品厂</t>
  </si>
  <si>
    <t>三明市三元区泊捷酒店有限公司</t>
  </si>
  <si>
    <t>三明市三元区昌瑞农牧有限公司</t>
  </si>
  <si>
    <t>三明市三元区城东林场</t>
  </si>
  <si>
    <t>三明市三元区城市建设投资有限责任公司</t>
  </si>
  <si>
    <t>三明市三元区大众运输有限公司</t>
  </si>
  <si>
    <t>三明市三元区福明机械配件厂</t>
  </si>
  <si>
    <t>三明市三元区港湾汽车服务有限公司</t>
  </si>
  <si>
    <t>三明市三元区国营龙泉林业采育场木材综合加工厂</t>
  </si>
  <si>
    <t>三明市三元区海滨物流有限公司</t>
  </si>
  <si>
    <t>三明市三元区华维模具有限公司</t>
  </si>
  <si>
    <t>三明市三元区华宇小额贷款有限公司</t>
  </si>
  <si>
    <t>三明市三元区聚力机械设备安装服务有限公司</t>
  </si>
  <si>
    <t>三明市三元区科技开发中心经营部</t>
  </si>
  <si>
    <t>三明市三元区闽创食品厂</t>
  </si>
  <si>
    <t>三明市三元区闽信小额贷款有限公司</t>
  </si>
  <si>
    <t>三明市三元区木材检验服务中心</t>
  </si>
  <si>
    <t>三明市三元区三才肉食品贸易有限公司</t>
  </si>
  <si>
    <t>三明市三元区山水教育信息咨询服务部</t>
  </si>
  <si>
    <t>三明市三元区天安装卸服务有限公司</t>
  </si>
  <si>
    <t>三明市三元区天润广告有限公司</t>
  </si>
  <si>
    <t>三明市三元区同森建筑工程劳务有限公司</t>
  </si>
  <si>
    <t>三明市三元区万和机电有限公司</t>
  </si>
  <si>
    <t>三明市三元区小明蓄电池经营部</t>
  </si>
  <si>
    <t>三明市三元区新加乐比酒店有限公司</t>
  </si>
  <si>
    <t>三明市三元区新时代租赁有限公司</t>
  </si>
  <si>
    <t>三明市三元区饮服贸易公司</t>
  </si>
  <si>
    <t>三明市三元区英杰慧培训学校有限公司</t>
  </si>
  <si>
    <t>三明市三元区永同盛物业服务有限公司</t>
  </si>
  <si>
    <t>三明市三元区元利商贸有限公司</t>
  </si>
  <si>
    <t>三明市三元区至诚贸易有限公司</t>
  </si>
  <si>
    <t>三明市三元区鑫德盛贸易有限公司</t>
  </si>
  <si>
    <t>三明市三元天盛五金物资供应站</t>
  </si>
  <si>
    <t>三明市三圆化学试剂有限公司</t>
  </si>
  <si>
    <t>11.54%</t>
  </si>
  <si>
    <t>三明市三鑫源化工有限公司</t>
  </si>
  <si>
    <t>三明市珊元机械厂</t>
  </si>
  <si>
    <t>三明市盛发建材贸易有限公司</t>
  </si>
  <si>
    <t>三明市盛鸿物流有限公司</t>
  </si>
  <si>
    <t>三明市盛隆木业有限公司</t>
  </si>
  <si>
    <t>三明市盛名厨房设备有限公司</t>
  </si>
  <si>
    <t>三明市盛世乐贸易有限公司</t>
  </si>
  <si>
    <t>三明市盛鑫物流有限公司</t>
  </si>
  <si>
    <t>三明市食品集团市区牲畜屠宰有限责任公司</t>
  </si>
  <si>
    <t>-15%</t>
  </si>
  <si>
    <t>三明市双溪纸业有限公司</t>
  </si>
  <si>
    <t>三明市双鑫金属材料有限公司</t>
  </si>
  <si>
    <t>三明市顺财贸易有限公司</t>
  </si>
  <si>
    <t>-56.52%</t>
  </si>
  <si>
    <t>三明市顺兴餐饮服务有限公司</t>
  </si>
  <si>
    <t>三明市思梦园贸易有限公司</t>
  </si>
  <si>
    <t>-28.57%</t>
  </si>
  <si>
    <t>三明市松光竹木有限公司</t>
  </si>
  <si>
    <t>三明市腾飞物流有限公司</t>
  </si>
  <si>
    <t>-62.5%</t>
  </si>
  <si>
    <t>三明市天禾绿保农资有限公司</t>
  </si>
  <si>
    <t>三明市天丽交通设施有限公司</t>
  </si>
  <si>
    <t>三明市天儒商贸有限公司</t>
  </si>
  <si>
    <t>-6.9%</t>
  </si>
  <si>
    <t>三明市通用物资贸易有限公司</t>
  </si>
  <si>
    <t>三明市同道网络科技有限公司</t>
  </si>
  <si>
    <t>三明市拓锋贸易有限公司</t>
  </si>
  <si>
    <t>三明市万旺贸易有限公司</t>
  </si>
  <si>
    <t>三明市旺通工程咨询有限公司</t>
  </si>
  <si>
    <t>三明市威狮贸易有限公司</t>
  </si>
  <si>
    <t>三明市维瑞医疗器械有限公司</t>
  </si>
  <si>
    <t>三明市伟鸿化工贸易有限公司</t>
  </si>
  <si>
    <t>三明市沃土农资有限公司</t>
  </si>
  <si>
    <t>三明市溪口畜牧场</t>
  </si>
  <si>
    <t>三明市贤达物流有限公司</t>
  </si>
  <si>
    <t>三明市香厨王贸易有限公司</t>
  </si>
  <si>
    <t>三明市翔华工贸有限公司</t>
  </si>
  <si>
    <t>三明市翔威家电有限公司</t>
  </si>
  <si>
    <t>三明市祥和物流有限公司</t>
  </si>
  <si>
    <t>5.33%</t>
  </si>
  <si>
    <t>三明市祥瑞新型建材有限公司</t>
  </si>
  <si>
    <t>三明市祥兴物流有限公司</t>
  </si>
  <si>
    <t>三明市欣发贸易有限公司</t>
  </si>
  <si>
    <t>三明市欣源农副产品工贸有限公司</t>
  </si>
  <si>
    <t>三明市新康宏贸易有限公司</t>
  </si>
  <si>
    <t>三明市新桃源贸易有限公司</t>
  </si>
  <si>
    <t>三明市新源机械铸造有限公司</t>
  </si>
  <si>
    <t>三明市兴晨贸易有限公司</t>
  </si>
  <si>
    <t>三明市兴达运输有限公司</t>
  </si>
  <si>
    <t>-44.44%</t>
  </si>
  <si>
    <t>三明市兴东市场开发有限公司</t>
  </si>
  <si>
    <t>三明市兴和文化传播有限公司</t>
  </si>
  <si>
    <t>三明市兴弘电子贸易有限公司</t>
  </si>
  <si>
    <t>-275%</t>
  </si>
  <si>
    <t>三明市兴隆商贸有限公司</t>
  </si>
  <si>
    <t>三明市雄辉物流发展有限公司</t>
  </si>
  <si>
    <t>2.78%</t>
  </si>
  <si>
    <t>三明市亿达脚手架租赁有限公司</t>
  </si>
  <si>
    <t>三明市毅君机械铸造有限公司</t>
  </si>
  <si>
    <t>2.52%</t>
  </si>
  <si>
    <t>三明市义翔汽车服务有限公司</t>
  </si>
  <si>
    <t>三明市益汇电子商务有限公司</t>
  </si>
  <si>
    <t>三明市溢华工贸有限公司</t>
  </si>
  <si>
    <t>18.18%</t>
  </si>
  <si>
    <t>三明市殷宏工程机械有限公司</t>
  </si>
  <si>
    <t>三明市应时农牧有限公司</t>
  </si>
  <si>
    <t>三明市盈新医疗器械有限公司</t>
  </si>
  <si>
    <t>三明市永达构件有限公司</t>
  </si>
  <si>
    <t>三明市永煌物资贸易有限公司</t>
  </si>
  <si>
    <t>三明市永腾商贸有限公司</t>
  </si>
  <si>
    <t>三明市永正贸易有限公司</t>
  </si>
  <si>
    <t>三明市宇丰机械有限公司</t>
  </si>
  <si>
    <t>三明市宇辉贸易有限公司</t>
  </si>
  <si>
    <t>三明市宇翔机械制造有限公司</t>
  </si>
  <si>
    <t>三明市育生农牧开发有限公司</t>
  </si>
  <si>
    <t>三明市元增贸易有限公司</t>
  </si>
  <si>
    <t>三明市园益农业服务有限公司</t>
  </si>
  <si>
    <t>三明市跃华汽车技术服务有限公司</t>
  </si>
  <si>
    <t>三明市云领物流有限公司</t>
  </si>
  <si>
    <t>三明市韵达快递服务有限公司</t>
  </si>
  <si>
    <t>三明市泽光彩色印刷有限公司</t>
  </si>
  <si>
    <t>三明市震昇通信科技有限公司</t>
  </si>
  <si>
    <t>-400%</t>
  </si>
  <si>
    <t>三明市正灏贸易有限公司</t>
  </si>
  <si>
    <t>三明市中村粮食管理站</t>
  </si>
  <si>
    <t>三明市中天医疗器械有限公司</t>
  </si>
  <si>
    <t>三明市中兴车业贸易有限公司</t>
  </si>
  <si>
    <t>三明市中云达贸易有限公司</t>
  </si>
  <si>
    <t>三明市众联物流有限责任公司</t>
  </si>
  <si>
    <t>三明市众兴装饰工程有限公司</t>
  </si>
  <si>
    <t>三明市子弹头电子贸易有限公司</t>
  </si>
  <si>
    <t>三明市莘口粮食管理站</t>
  </si>
  <si>
    <t>三明市宸明工贸有限公司</t>
  </si>
  <si>
    <t>三明市晟龙物资贸易有限公司</t>
  </si>
  <si>
    <t>三明市烨楠机械制造有限公司</t>
  </si>
  <si>
    <t>三明市铠羽电脑贸易有限公司</t>
  </si>
  <si>
    <t>三明市皓轩物资贸易有限公司</t>
  </si>
  <si>
    <t>三明市鑫百盛物流有限公司</t>
  </si>
  <si>
    <t>三明市鑫金艺贸易有限公司</t>
  </si>
  <si>
    <t>三明市鑫铃汽车销售服务有限公司</t>
  </si>
  <si>
    <t>三明市鑫腾达贸易有限公司</t>
  </si>
  <si>
    <t>三明市鑫永明贸易有限公司</t>
  </si>
  <si>
    <t>三明市鑫正环保设备有限公司</t>
  </si>
  <si>
    <t>三明市鑫梓贸易有限公司</t>
  </si>
  <si>
    <t>三明市鑫鑫贸易有限公司</t>
  </si>
  <si>
    <t>三明顺峰达物流有限公司</t>
  </si>
  <si>
    <t>-41.67%</t>
  </si>
  <si>
    <t>三明台江水电有限公司</t>
  </si>
  <si>
    <t>三明唐沪焊割科技有限公司</t>
  </si>
  <si>
    <t>三明特一阀门有限公司</t>
  </si>
  <si>
    <t>三明天丰彼岸商贸有限公司</t>
  </si>
  <si>
    <t>-15.38%</t>
  </si>
  <si>
    <t>三明天龙化工有限公司</t>
  </si>
  <si>
    <t>-64.71%</t>
  </si>
  <si>
    <t>三明厦钨新能源材料有限公司</t>
  </si>
  <si>
    <t>-3.8%</t>
  </si>
  <si>
    <t>三明新白沙机动车检测有限公司</t>
  </si>
  <si>
    <t>三明轩辉置业有限公司</t>
  </si>
  <si>
    <t>三明讯达新能源汽车城市运营有限公司</t>
  </si>
  <si>
    <t>三明育鑫工程技术劳务有限公司</t>
  </si>
  <si>
    <t>-115.38%</t>
  </si>
  <si>
    <t>三明远东自动化仪表有限公司</t>
  </si>
  <si>
    <t>三明悦享联创商业管理有限公司</t>
  </si>
  <si>
    <t>三明正阳投资有限公司</t>
  </si>
  <si>
    <t>三明正鑫电力有限公司</t>
  </si>
  <si>
    <t>三明中达实业有限公司</t>
  </si>
  <si>
    <t>-64.29%</t>
  </si>
  <si>
    <t>三明中汇皮革有限公司</t>
  </si>
  <si>
    <t>三明钟氏贸易有限公司</t>
  </si>
  <si>
    <t>三明卓森橡塑有限公司</t>
  </si>
  <si>
    <t>三明鑫卫驰工贸有限公司</t>
  </si>
  <si>
    <t>三明鑫源铸锻有限公司</t>
  </si>
  <si>
    <t>上海红星美凯龙品牌管理有限公司三明分公司</t>
  </si>
  <si>
    <t>圣力（三明）智能制造有限公司</t>
  </si>
  <si>
    <t>-2.44%</t>
  </si>
  <si>
    <t>水立方建设集团股份有限公司三明分公司</t>
  </si>
  <si>
    <t>厦门海联翔物业服务有限公司三明左岸名都分公司</t>
  </si>
  <si>
    <t>厦门太古可口可乐饮料有限公司三明分公司</t>
  </si>
  <si>
    <t>浙商所（福建）林业大宗商品交易有限公司</t>
  </si>
  <si>
    <t>中信证券股份有限公司三明新市北路证券营业部</t>
  </si>
  <si>
    <t>合计</t>
  </si>
  <si>
    <t>审核人认定意见</t>
  </si>
  <si>
    <t>税务部门审核认定意见</t>
  </si>
  <si>
    <t>生态环境部门审核认定意见</t>
  </si>
  <si>
    <t>发改部门审核认定意见</t>
  </si>
  <si>
    <t>人社部门审核认定意见</t>
  </si>
  <si>
    <t xml:space="preserve">
       单位（盖章）
               年   月   日</t>
  </si>
  <si>
    <t xml:space="preserve">
       单位（盖章）
               年   月   日</t>
  </si>
  <si>
    <t xml:space="preserve">
单位（盖章）
                年   月   日</t>
  </si>
  <si>
    <t>2021年三元区失业保险支持稳定岗位补贴企业名单</t>
  </si>
  <si>
    <t>（第一批）</t>
  </si>
  <si>
    <t>企业类型</t>
  </si>
  <si>
    <t>30人（含）以下的企业</t>
  </si>
  <si>
    <t>中小微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</si>
</sst>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1"/>
      <name val="宋体"/>
      <charset val="134"/>
      <scheme val="minor"/>
    </font>
    <font>
      <sz val="8"/>
      <color theme="1"/>
      <name val="宋体"/>
      <charset val="134"/>
      <scheme val="minor"/>
    </font>
    <font>
      <sz val="22"/>
      <color theme="1"/>
      <name val="宋体"/>
      <charset val="134"/>
      <scheme val="minor"/>
    </font>
    <font>
      <b/>
      <sz val="9"/>
      <color theme="1"/>
      <name val="宋体"/>
      <charset val="1"/>
    </font>
    <font>
      <b/>
      <sz val="9"/>
      <color theme="1"/>
      <name val="Segoe UI"/>
      <charset val="1"/>
    </font>
    <font>
      <b/>
      <sz val="9"/>
      <color theme="1"/>
      <name val="微软雅黑"/>
      <charset val="134"/>
    </font>
    <font>
      <b/>
      <sz val="8"/>
      <color theme="1"/>
      <name val="宋体"/>
      <charset val="1"/>
    </font>
    <font>
      <sz val="10"/>
      <color theme="1"/>
      <name val="宋体"/>
      <charset val="134"/>
      <scheme val="minor"/>
    </font>
    <font>
      <sz val="10"/>
      <color rgb="FFFF0000"/>
      <name val="宋体"/>
      <charset val="134"/>
      <scheme val="minor"/>
    </font>
    <font>
      <sz val="10"/>
      <name val="宋体"/>
      <charset val="134"/>
      <scheme val="minor"/>
    </font>
    <font>
      <sz val="8"/>
      <name val="宋体"/>
      <charset val="134"/>
      <scheme val="minor"/>
    </font>
    <font>
      <sz val="11"/>
      <color rgb="FFFF0000"/>
      <name val="宋体"/>
      <charset val="134"/>
      <scheme val="minor"/>
    </font>
    <font>
      <sz val="28"/>
      <color theme="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4" borderId="0" applyNumberFormat="0" applyBorder="0" applyAlignment="0" applyProtection="0">
      <alignment vertical="center"/>
    </xf>
    <xf numFmtId="0" fontId="24"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9" borderId="7" applyNumberFormat="0" applyFont="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6" applyNumberFormat="0" applyFill="0" applyAlignment="0" applyProtection="0">
      <alignment vertical="center"/>
    </xf>
    <xf numFmtId="0" fontId="29" fillId="0" borderId="6" applyNumberFormat="0" applyFill="0" applyAlignment="0" applyProtection="0">
      <alignment vertical="center"/>
    </xf>
    <xf numFmtId="0" fontId="16" fillId="15" borderId="0" applyNumberFormat="0" applyBorder="0" applyAlignment="0" applyProtection="0">
      <alignment vertical="center"/>
    </xf>
    <xf numFmtId="0" fontId="17" fillId="0" borderId="4" applyNumberFormat="0" applyFill="0" applyAlignment="0" applyProtection="0">
      <alignment vertical="center"/>
    </xf>
    <xf numFmtId="0" fontId="16" fillId="7" borderId="0" applyNumberFormat="0" applyBorder="0" applyAlignment="0" applyProtection="0">
      <alignment vertical="center"/>
    </xf>
    <xf numFmtId="0" fontId="15" fillId="4" borderId="3" applyNumberFormat="0" applyAlignment="0" applyProtection="0">
      <alignment vertical="center"/>
    </xf>
    <xf numFmtId="0" fontId="28" fillId="4" borderId="8" applyNumberFormat="0" applyAlignment="0" applyProtection="0">
      <alignment vertical="center"/>
    </xf>
    <xf numFmtId="0" fontId="26" fillId="23" borderId="10" applyNumberFormat="0" applyAlignment="0" applyProtection="0">
      <alignment vertical="center"/>
    </xf>
    <xf numFmtId="0" fontId="14" fillId="14" borderId="0" applyNumberFormat="0" applyBorder="0" applyAlignment="0" applyProtection="0">
      <alignment vertical="center"/>
    </xf>
    <xf numFmtId="0" fontId="16" fillId="18" borderId="0" applyNumberFormat="0" applyBorder="0" applyAlignment="0" applyProtection="0">
      <alignment vertical="center"/>
    </xf>
    <xf numFmtId="0" fontId="25" fillId="0" borderId="9" applyNumberFormat="0" applyFill="0" applyAlignment="0" applyProtection="0">
      <alignment vertical="center"/>
    </xf>
    <xf numFmtId="0" fontId="22" fillId="0" borderId="5" applyNumberFormat="0" applyFill="0" applyAlignment="0" applyProtection="0">
      <alignment vertical="center"/>
    </xf>
    <xf numFmtId="0" fontId="27" fillId="27" borderId="0" applyNumberFormat="0" applyBorder="0" applyAlignment="0" applyProtection="0">
      <alignment vertical="center"/>
    </xf>
    <xf numFmtId="0" fontId="21" fillId="13" borderId="0" applyNumberFormat="0" applyBorder="0" applyAlignment="0" applyProtection="0">
      <alignment vertical="center"/>
    </xf>
    <xf numFmtId="0" fontId="14" fillId="32" borderId="0" applyNumberFormat="0" applyBorder="0" applyAlignment="0" applyProtection="0">
      <alignment vertical="center"/>
    </xf>
    <xf numFmtId="0" fontId="16" fillId="6" borderId="0" applyNumberFormat="0" applyBorder="0" applyAlignment="0" applyProtection="0">
      <alignment vertical="center"/>
    </xf>
    <xf numFmtId="0" fontId="14" fillId="31" borderId="0" applyNumberFormat="0" applyBorder="0" applyAlignment="0" applyProtection="0">
      <alignment vertical="center"/>
    </xf>
    <xf numFmtId="0" fontId="14" fillId="10"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6" fillId="30" borderId="0" applyNumberFormat="0" applyBorder="0" applyAlignment="0" applyProtection="0">
      <alignment vertical="center"/>
    </xf>
    <xf numFmtId="0" fontId="16" fillId="9"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6" fillId="26" borderId="0" applyNumberFormat="0" applyBorder="0" applyAlignment="0" applyProtection="0">
      <alignment vertical="center"/>
    </xf>
    <xf numFmtId="0" fontId="14" fillId="29"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4" fillId="17" borderId="0" applyNumberFormat="0" applyBorder="0" applyAlignment="0" applyProtection="0">
      <alignment vertical="center"/>
    </xf>
    <xf numFmtId="0" fontId="16" fillId="25" borderId="0" applyNumberFormat="0" applyBorder="0" applyAlignment="0" applyProtection="0">
      <alignment vertical="center"/>
    </xf>
  </cellStyleXfs>
  <cellXfs count="49">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Fill="1" applyAlignment="1">
      <alignment vertical="center" wrapText="1"/>
    </xf>
    <xf numFmtId="49" fontId="0" fillId="0" borderId="0" xfId="0" applyNumberFormat="1" applyFill="1" applyAlignment="1">
      <alignment vertical="center"/>
    </xf>
    <xf numFmtId="0" fontId="3"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xf>
    <xf numFmtId="0" fontId="2" fillId="0" borderId="0" xfId="0" applyFont="1" applyFill="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2" fontId="2"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0" fillId="0" borderId="0" xfId="0" applyFont="1" applyFill="1" applyAlignment="1">
      <alignment horizontal="left" vertical="center"/>
    </xf>
    <xf numFmtId="49"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2" fontId="9" fillId="0"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2" fontId="11"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2"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3" fillId="0" borderId="0" xfId="0" applyFont="1" applyAlignment="1">
      <alignment vertical="center" wrapText="1"/>
    </xf>
    <xf numFmtId="0" fontId="0" fillId="0" borderId="0" xfId="0" applyFont="1" applyAlignment="1">
      <alignment horizontal="right" vertical="center"/>
    </xf>
    <xf numFmtId="0" fontId="0" fillId="0" borderId="0" xfId="0" applyAlignment="1">
      <alignment vertical="center"/>
    </xf>
    <xf numFmtId="0" fontId="0" fillId="0" borderId="0" xfId="0" applyAlignment="1">
      <alignment vertical="center" wrapText="1"/>
    </xf>
    <xf numFmtId="0" fontId="9" fillId="0" borderId="1" xfId="0" applyFont="1" applyBorder="1" applyAlignment="1">
      <alignment horizontal="center" vertical="center"/>
    </xf>
    <xf numFmtId="49" fontId="9" fillId="0" borderId="1" xfId="0" applyNumberFormat="1" applyFont="1" applyFill="1" applyBorder="1" applyAlignment="1">
      <alignment horizontal="center" vertical="center"/>
    </xf>
    <xf numFmtId="0" fontId="12" fillId="0" borderId="0" xfId="0" applyFont="1" applyAlignment="1">
      <alignment vertical="center"/>
    </xf>
    <xf numFmtId="0" fontId="13" fillId="0" borderId="0" xfId="0" applyFont="1">
      <alignment vertical="center"/>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1"/>
  <sheetViews>
    <sheetView topLeftCell="A548" workbookViewId="0">
      <selection activeCell="G548" sqref="G548"/>
    </sheetView>
  </sheetViews>
  <sheetFormatPr defaultColWidth="9" defaultRowHeight="13.5"/>
  <cols>
    <col min="1" max="1" width="5.55833333333333" customWidth="1"/>
    <col min="2" max="2" width="30.225" customWidth="1"/>
    <col min="3" max="3" width="11.775" customWidth="1"/>
    <col min="4" max="4" width="10.4416666666667" customWidth="1"/>
    <col min="5" max="5" width="13.1083333333333" customWidth="1"/>
    <col min="6" max="6" width="7.275" customWidth="1"/>
    <col min="7" max="7" width="12.775" style="1" customWidth="1"/>
    <col min="8" max="8" width="13.5583333333333" style="1" customWidth="1"/>
    <col min="9" max="9" width="12.8916666666667" style="1" customWidth="1"/>
    <col min="10" max="10" width="8.44166666666667" style="4" customWidth="1"/>
    <col min="11" max="11" width="12.5583333333333" style="1" customWidth="1"/>
    <col min="12" max="12" width="25.5583333333333" customWidth="1"/>
  </cols>
  <sheetData>
    <row r="1" ht="55" customHeight="1" spans="1:12">
      <c r="A1" s="5" t="s">
        <v>0</v>
      </c>
      <c r="B1" s="5"/>
      <c r="C1" s="5"/>
      <c r="D1" s="5"/>
      <c r="E1" s="5"/>
      <c r="F1" s="5"/>
      <c r="G1" s="5"/>
      <c r="H1" s="5"/>
      <c r="I1" s="5"/>
      <c r="J1" s="5"/>
      <c r="K1" s="5"/>
      <c r="L1" s="38"/>
    </row>
    <row r="2" ht="19" customHeight="1" spans="1:12">
      <c r="A2" s="36" t="s">
        <v>1</v>
      </c>
      <c r="B2" s="36"/>
      <c r="C2" s="36"/>
      <c r="D2" s="36"/>
      <c r="E2" s="36"/>
      <c r="F2" s="36"/>
      <c r="G2" s="36"/>
      <c r="H2" s="37"/>
      <c r="I2" s="36"/>
      <c r="J2" s="36"/>
      <c r="K2" s="39"/>
      <c r="L2" s="40"/>
    </row>
    <row r="3" ht="32" customHeight="1" spans="1:12">
      <c r="A3" s="10" t="s">
        <v>2</v>
      </c>
      <c r="B3" s="11" t="s">
        <v>3</v>
      </c>
      <c r="C3" s="10" t="s">
        <v>4</v>
      </c>
      <c r="D3" s="10" t="s">
        <v>5</v>
      </c>
      <c r="E3" s="10" t="s">
        <v>6</v>
      </c>
      <c r="F3" s="12" t="s">
        <v>7</v>
      </c>
      <c r="G3" s="14" t="s">
        <v>8</v>
      </c>
      <c r="H3" s="14" t="s">
        <v>9</v>
      </c>
      <c r="I3" s="14" t="s">
        <v>10</v>
      </c>
      <c r="J3" s="24" t="s">
        <v>11</v>
      </c>
      <c r="K3" s="14" t="s">
        <v>12</v>
      </c>
      <c r="L3" s="41"/>
    </row>
    <row r="4" ht="23" customHeight="1" spans="1:12">
      <c r="A4" s="15">
        <v>1</v>
      </c>
      <c r="B4" s="16" t="s">
        <v>13</v>
      </c>
      <c r="C4" s="15">
        <v>12</v>
      </c>
      <c r="D4" s="15">
        <v>12</v>
      </c>
      <c r="E4" s="15" t="s">
        <v>14</v>
      </c>
      <c r="F4" s="15" t="s">
        <v>15</v>
      </c>
      <c r="G4" s="18">
        <v>1510</v>
      </c>
      <c r="H4" s="18">
        <v>0</v>
      </c>
      <c r="I4" s="18">
        <f t="shared" ref="I4:I67" si="0">G4-H4</f>
        <v>1510</v>
      </c>
      <c r="J4" s="25" t="s">
        <v>16</v>
      </c>
      <c r="K4" s="18">
        <f t="shared" ref="K4:K67" si="1">I4*0.6</f>
        <v>906</v>
      </c>
      <c r="L4" s="40"/>
    </row>
    <row r="5" ht="23" customHeight="1" spans="1:12">
      <c r="A5" s="15">
        <v>2</v>
      </c>
      <c r="B5" s="16" t="s">
        <v>17</v>
      </c>
      <c r="C5" s="15">
        <v>1</v>
      </c>
      <c r="D5" s="15">
        <v>1</v>
      </c>
      <c r="E5" s="15" t="s">
        <v>14</v>
      </c>
      <c r="F5" s="15" t="s">
        <v>15</v>
      </c>
      <c r="G5" s="18">
        <v>180</v>
      </c>
      <c r="H5" s="18">
        <v>10</v>
      </c>
      <c r="I5" s="18">
        <f t="shared" si="0"/>
        <v>170</v>
      </c>
      <c r="J5" s="25" t="s">
        <v>16</v>
      </c>
      <c r="K5" s="18">
        <f t="shared" si="1"/>
        <v>102</v>
      </c>
      <c r="L5" s="40"/>
    </row>
    <row r="6" ht="23" customHeight="1" spans="1:12">
      <c r="A6" s="15">
        <v>3</v>
      </c>
      <c r="B6" s="16" t="s">
        <v>18</v>
      </c>
      <c r="C6" s="15">
        <v>1</v>
      </c>
      <c r="D6" s="15">
        <v>6</v>
      </c>
      <c r="E6" s="15" t="s">
        <v>19</v>
      </c>
      <c r="F6" s="15" t="s">
        <v>15</v>
      </c>
      <c r="G6" s="18">
        <v>470</v>
      </c>
      <c r="H6" s="18">
        <v>0</v>
      </c>
      <c r="I6" s="18">
        <f t="shared" si="0"/>
        <v>470</v>
      </c>
      <c r="J6" s="25" t="s">
        <v>16</v>
      </c>
      <c r="K6" s="18">
        <f t="shared" si="1"/>
        <v>282</v>
      </c>
      <c r="L6" s="40"/>
    </row>
    <row r="7" ht="23" customHeight="1" spans="1:12">
      <c r="A7" s="15">
        <v>4</v>
      </c>
      <c r="B7" s="16" t="s">
        <v>20</v>
      </c>
      <c r="C7" s="15">
        <v>19</v>
      </c>
      <c r="D7" s="15">
        <v>20</v>
      </c>
      <c r="E7" s="15" t="s">
        <v>21</v>
      </c>
      <c r="F7" s="15" t="s">
        <v>15</v>
      </c>
      <c r="G7" s="18">
        <v>2760</v>
      </c>
      <c r="H7" s="18">
        <v>190</v>
      </c>
      <c r="I7" s="18">
        <f t="shared" si="0"/>
        <v>2570</v>
      </c>
      <c r="J7" s="25" t="s">
        <v>16</v>
      </c>
      <c r="K7" s="18">
        <f t="shared" si="1"/>
        <v>1542</v>
      </c>
      <c r="L7" s="40"/>
    </row>
    <row r="8" ht="23" customHeight="1" spans="1:12">
      <c r="A8" s="15">
        <v>5</v>
      </c>
      <c r="B8" s="16" t="s">
        <v>22</v>
      </c>
      <c r="C8" s="15">
        <v>50</v>
      </c>
      <c r="D8" s="15">
        <v>52</v>
      </c>
      <c r="E8" s="15" t="s">
        <v>23</v>
      </c>
      <c r="F8" s="15" t="s">
        <v>24</v>
      </c>
      <c r="G8" s="18">
        <v>8146.66</v>
      </c>
      <c r="H8" s="18">
        <v>573.29</v>
      </c>
      <c r="I8" s="18">
        <f t="shared" si="0"/>
        <v>7573.37</v>
      </c>
      <c r="J8" s="25" t="s">
        <v>16</v>
      </c>
      <c r="K8" s="18">
        <f t="shared" si="1"/>
        <v>4544.022</v>
      </c>
      <c r="L8" s="40"/>
    </row>
    <row r="9" ht="23" customHeight="1" spans="1:12">
      <c r="A9" s="15">
        <v>6</v>
      </c>
      <c r="B9" s="16" t="s">
        <v>25</v>
      </c>
      <c r="C9" s="15">
        <v>2</v>
      </c>
      <c r="D9" s="15">
        <v>2</v>
      </c>
      <c r="E9" s="15" t="s">
        <v>14</v>
      </c>
      <c r="F9" s="15" t="s">
        <v>15</v>
      </c>
      <c r="G9" s="18">
        <v>280</v>
      </c>
      <c r="H9" s="18">
        <v>20</v>
      </c>
      <c r="I9" s="18">
        <f t="shared" si="0"/>
        <v>260</v>
      </c>
      <c r="J9" s="25" t="s">
        <v>16</v>
      </c>
      <c r="K9" s="18">
        <f t="shared" si="1"/>
        <v>156</v>
      </c>
      <c r="L9" s="40"/>
    </row>
    <row r="10" ht="23" customHeight="1" spans="1:12">
      <c r="A10" s="15">
        <v>7</v>
      </c>
      <c r="B10" s="16" t="s">
        <v>26</v>
      </c>
      <c r="C10" s="15">
        <v>50</v>
      </c>
      <c r="D10" s="15">
        <v>55</v>
      </c>
      <c r="E10" s="15" t="s">
        <v>27</v>
      </c>
      <c r="F10" s="15" t="s">
        <v>24</v>
      </c>
      <c r="G10" s="18">
        <v>7030</v>
      </c>
      <c r="H10" s="18">
        <v>490</v>
      </c>
      <c r="I10" s="18">
        <f t="shared" si="0"/>
        <v>6540</v>
      </c>
      <c r="J10" s="25" t="s">
        <v>16</v>
      </c>
      <c r="K10" s="18">
        <f t="shared" si="1"/>
        <v>3924</v>
      </c>
      <c r="L10" s="40"/>
    </row>
    <row r="11" ht="23" customHeight="1" spans="1:12">
      <c r="A11" s="15">
        <v>8</v>
      </c>
      <c r="B11" s="16" t="s">
        <v>28</v>
      </c>
      <c r="C11" s="15">
        <v>2</v>
      </c>
      <c r="D11" s="15">
        <v>2</v>
      </c>
      <c r="E11" s="15" t="s">
        <v>14</v>
      </c>
      <c r="F11" s="15" t="s">
        <v>15</v>
      </c>
      <c r="G11" s="18">
        <v>260</v>
      </c>
      <c r="H11" s="18">
        <v>0</v>
      </c>
      <c r="I11" s="18">
        <f t="shared" si="0"/>
        <v>260</v>
      </c>
      <c r="J11" s="25" t="s">
        <v>16</v>
      </c>
      <c r="K11" s="18">
        <f t="shared" si="1"/>
        <v>156</v>
      </c>
      <c r="L11" s="40"/>
    </row>
    <row r="12" ht="23" customHeight="1" spans="1:12">
      <c r="A12" s="15">
        <v>9</v>
      </c>
      <c r="B12" s="16" t="s">
        <v>29</v>
      </c>
      <c r="C12" s="15">
        <v>11</v>
      </c>
      <c r="D12" s="15">
        <v>13</v>
      </c>
      <c r="E12" s="15" t="s">
        <v>30</v>
      </c>
      <c r="F12" s="15" t="s">
        <v>15</v>
      </c>
      <c r="G12" s="18">
        <v>1560</v>
      </c>
      <c r="H12" s="18">
        <v>110</v>
      </c>
      <c r="I12" s="18">
        <f t="shared" si="0"/>
        <v>1450</v>
      </c>
      <c r="J12" s="25" t="s">
        <v>16</v>
      </c>
      <c r="K12" s="18">
        <f t="shared" si="1"/>
        <v>870</v>
      </c>
      <c r="L12" s="40"/>
    </row>
    <row r="13" ht="23" customHeight="1" spans="1:12">
      <c r="A13" s="15">
        <v>10</v>
      </c>
      <c r="B13" s="16" t="s">
        <v>31</v>
      </c>
      <c r="C13" s="15">
        <v>3</v>
      </c>
      <c r="D13" s="15">
        <v>3</v>
      </c>
      <c r="E13" s="15" t="s">
        <v>14</v>
      </c>
      <c r="F13" s="15" t="s">
        <v>15</v>
      </c>
      <c r="G13" s="18">
        <v>390</v>
      </c>
      <c r="H13" s="18">
        <v>0</v>
      </c>
      <c r="I13" s="18">
        <f t="shared" si="0"/>
        <v>390</v>
      </c>
      <c r="J13" s="25" t="s">
        <v>16</v>
      </c>
      <c r="K13" s="18">
        <f t="shared" si="1"/>
        <v>234</v>
      </c>
      <c r="L13" s="40"/>
    </row>
    <row r="14" ht="23" customHeight="1" spans="1:12">
      <c r="A14" s="15">
        <v>11</v>
      </c>
      <c r="B14" s="16" t="s">
        <v>32</v>
      </c>
      <c r="C14" s="15">
        <v>3</v>
      </c>
      <c r="D14" s="15">
        <v>5</v>
      </c>
      <c r="E14" s="15" t="s">
        <v>33</v>
      </c>
      <c r="F14" s="15" t="s">
        <v>15</v>
      </c>
      <c r="G14" s="18">
        <v>510</v>
      </c>
      <c r="H14" s="18">
        <v>0</v>
      </c>
      <c r="I14" s="18">
        <f t="shared" si="0"/>
        <v>510</v>
      </c>
      <c r="J14" s="25" t="s">
        <v>16</v>
      </c>
      <c r="K14" s="18">
        <f t="shared" si="1"/>
        <v>306</v>
      </c>
      <c r="L14" s="40"/>
    </row>
    <row r="15" ht="23" customHeight="1" spans="1:12">
      <c r="A15" s="15">
        <v>12</v>
      </c>
      <c r="B15" s="16" t="s">
        <v>34</v>
      </c>
      <c r="C15" s="15">
        <v>6</v>
      </c>
      <c r="D15" s="15">
        <v>11</v>
      </c>
      <c r="E15" s="15" t="s">
        <v>35</v>
      </c>
      <c r="F15" s="15" t="s">
        <v>15</v>
      </c>
      <c r="G15" s="18">
        <v>1310</v>
      </c>
      <c r="H15" s="18">
        <v>0</v>
      </c>
      <c r="I15" s="18">
        <f t="shared" si="0"/>
        <v>1310</v>
      </c>
      <c r="J15" s="25" t="s">
        <v>16</v>
      </c>
      <c r="K15" s="18">
        <f t="shared" si="1"/>
        <v>786</v>
      </c>
      <c r="L15" s="40"/>
    </row>
    <row r="16" ht="23" customHeight="1" spans="1:12">
      <c r="A16" s="15">
        <v>13</v>
      </c>
      <c r="B16" s="16" t="s">
        <v>36</v>
      </c>
      <c r="C16" s="15">
        <v>10</v>
      </c>
      <c r="D16" s="15">
        <v>11</v>
      </c>
      <c r="E16" s="15" t="s">
        <v>27</v>
      </c>
      <c r="F16" s="15" t="s">
        <v>15</v>
      </c>
      <c r="G16" s="18">
        <v>1410</v>
      </c>
      <c r="H16" s="18">
        <v>100</v>
      </c>
      <c r="I16" s="18">
        <f t="shared" si="0"/>
        <v>1310</v>
      </c>
      <c r="J16" s="25" t="s">
        <v>16</v>
      </c>
      <c r="K16" s="18">
        <f t="shared" si="1"/>
        <v>786</v>
      </c>
      <c r="L16" s="40"/>
    </row>
    <row r="17" ht="23" customHeight="1" spans="1:12">
      <c r="A17" s="15">
        <v>14</v>
      </c>
      <c r="B17" s="16" t="s">
        <v>37</v>
      </c>
      <c r="C17" s="15">
        <v>5</v>
      </c>
      <c r="D17" s="15">
        <v>5</v>
      </c>
      <c r="E17" s="15" t="s">
        <v>14</v>
      </c>
      <c r="F17" s="15" t="s">
        <v>15</v>
      </c>
      <c r="G17" s="18">
        <v>700</v>
      </c>
      <c r="H17" s="18">
        <v>50</v>
      </c>
      <c r="I17" s="18">
        <f t="shared" si="0"/>
        <v>650</v>
      </c>
      <c r="J17" s="25" t="s">
        <v>16</v>
      </c>
      <c r="K17" s="18">
        <f t="shared" si="1"/>
        <v>390</v>
      </c>
      <c r="L17" s="40"/>
    </row>
    <row r="18" ht="23" customHeight="1" spans="1:12">
      <c r="A18" s="15">
        <v>15</v>
      </c>
      <c r="B18" s="16" t="s">
        <v>38</v>
      </c>
      <c r="C18" s="15">
        <v>5</v>
      </c>
      <c r="D18" s="15">
        <v>7</v>
      </c>
      <c r="E18" s="15" t="s">
        <v>39</v>
      </c>
      <c r="F18" s="15" t="s">
        <v>15</v>
      </c>
      <c r="G18" s="18">
        <v>750</v>
      </c>
      <c r="H18" s="18">
        <v>0</v>
      </c>
      <c r="I18" s="18">
        <f t="shared" si="0"/>
        <v>750</v>
      </c>
      <c r="J18" s="25" t="s">
        <v>16</v>
      </c>
      <c r="K18" s="18">
        <f t="shared" si="1"/>
        <v>450</v>
      </c>
      <c r="L18" s="40"/>
    </row>
    <row r="19" ht="23" customHeight="1" spans="1:12">
      <c r="A19" s="15">
        <v>16</v>
      </c>
      <c r="B19" s="16" t="s">
        <v>40</v>
      </c>
      <c r="C19" s="15">
        <v>2</v>
      </c>
      <c r="D19" s="15">
        <v>2</v>
      </c>
      <c r="E19" s="15" t="s">
        <v>14</v>
      </c>
      <c r="F19" s="15" t="s">
        <v>15</v>
      </c>
      <c r="G19" s="18">
        <v>384</v>
      </c>
      <c r="H19" s="18">
        <v>28</v>
      </c>
      <c r="I19" s="18">
        <f t="shared" si="0"/>
        <v>356</v>
      </c>
      <c r="J19" s="25" t="s">
        <v>16</v>
      </c>
      <c r="K19" s="18">
        <f t="shared" si="1"/>
        <v>213.6</v>
      </c>
      <c r="L19" s="40"/>
    </row>
    <row r="20" ht="23" customHeight="1" spans="1:12">
      <c r="A20" s="15">
        <v>17</v>
      </c>
      <c r="B20" s="16" t="s">
        <v>41</v>
      </c>
      <c r="C20" s="15">
        <v>5</v>
      </c>
      <c r="D20" s="15">
        <v>5</v>
      </c>
      <c r="E20" s="15" t="s">
        <v>14</v>
      </c>
      <c r="F20" s="15" t="s">
        <v>15</v>
      </c>
      <c r="G20" s="18">
        <v>713.3</v>
      </c>
      <c r="H20" s="18">
        <v>50.95</v>
      </c>
      <c r="I20" s="18">
        <f t="shared" si="0"/>
        <v>662.35</v>
      </c>
      <c r="J20" s="25" t="s">
        <v>16</v>
      </c>
      <c r="K20" s="18">
        <f t="shared" si="1"/>
        <v>397.41</v>
      </c>
      <c r="L20" s="40"/>
    </row>
    <row r="21" ht="23" customHeight="1" spans="1:12">
      <c r="A21" s="15">
        <v>18</v>
      </c>
      <c r="B21" s="16" t="s">
        <v>42</v>
      </c>
      <c r="C21" s="15">
        <v>47</v>
      </c>
      <c r="D21" s="15">
        <v>126</v>
      </c>
      <c r="E21" s="15" t="s">
        <v>43</v>
      </c>
      <c r="F21" s="15" t="s">
        <v>24</v>
      </c>
      <c r="G21" s="18">
        <v>12441.8</v>
      </c>
      <c r="H21" s="18">
        <v>519.3</v>
      </c>
      <c r="I21" s="18">
        <f t="shared" si="0"/>
        <v>11922.5</v>
      </c>
      <c r="J21" s="25" t="s">
        <v>16</v>
      </c>
      <c r="K21" s="18">
        <f t="shared" si="1"/>
        <v>7153.5</v>
      </c>
      <c r="L21" s="40"/>
    </row>
    <row r="22" ht="23" customHeight="1" spans="1:12">
      <c r="A22" s="15">
        <v>19</v>
      </c>
      <c r="B22" s="16" t="s">
        <v>44</v>
      </c>
      <c r="C22" s="15">
        <v>75</v>
      </c>
      <c r="D22" s="15">
        <v>98</v>
      </c>
      <c r="E22" s="15" t="s">
        <v>45</v>
      </c>
      <c r="F22" s="15" t="s">
        <v>24</v>
      </c>
      <c r="G22" s="18">
        <v>12140</v>
      </c>
      <c r="H22" s="18">
        <v>810</v>
      </c>
      <c r="I22" s="18">
        <f t="shared" si="0"/>
        <v>11330</v>
      </c>
      <c r="J22" s="25" t="s">
        <v>16</v>
      </c>
      <c r="K22" s="18">
        <f t="shared" si="1"/>
        <v>6798</v>
      </c>
      <c r="L22" s="40"/>
    </row>
    <row r="23" ht="23" customHeight="1" spans="1:12">
      <c r="A23" s="15">
        <v>20</v>
      </c>
      <c r="B23" s="16" t="s">
        <v>46</v>
      </c>
      <c r="C23" s="15">
        <v>2</v>
      </c>
      <c r="D23" s="15">
        <v>4</v>
      </c>
      <c r="E23" s="15" t="s">
        <v>47</v>
      </c>
      <c r="F23" s="15" t="s">
        <v>15</v>
      </c>
      <c r="G23" s="18">
        <v>500</v>
      </c>
      <c r="H23" s="18">
        <v>20</v>
      </c>
      <c r="I23" s="18">
        <f t="shared" si="0"/>
        <v>480</v>
      </c>
      <c r="J23" s="25" t="s">
        <v>16</v>
      </c>
      <c r="K23" s="18">
        <f t="shared" si="1"/>
        <v>288</v>
      </c>
      <c r="L23" s="40"/>
    </row>
    <row r="24" ht="23" customHeight="1" spans="1:12">
      <c r="A24" s="15">
        <v>21</v>
      </c>
      <c r="B24" s="16" t="s">
        <v>48</v>
      </c>
      <c r="C24" s="15">
        <v>18</v>
      </c>
      <c r="D24" s="15">
        <v>15</v>
      </c>
      <c r="E24" s="15" t="s">
        <v>49</v>
      </c>
      <c r="F24" s="15" t="s">
        <v>15</v>
      </c>
      <c r="G24" s="18">
        <v>2455.79</v>
      </c>
      <c r="H24" s="18">
        <v>183.42</v>
      </c>
      <c r="I24" s="18">
        <f t="shared" si="0"/>
        <v>2272.37</v>
      </c>
      <c r="J24" s="25" t="s">
        <v>16</v>
      </c>
      <c r="K24" s="18">
        <f t="shared" si="1"/>
        <v>1363.422</v>
      </c>
      <c r="L24" s="40"/>
    </row>
    <row r="25" s="1" customFormat="1" ht="23" customHeight="1" spans="1:12">
      <c r="A25" s="15">
        <v>22</v>
      </c>
      <c r="B25" s="19" t="s">
        <v>50</v>
      </c>
      <c r="C25" s="20">
        <v>11</v>
      </c>
      <c r="D25" s="20">
        <v>11</v>
      </c>
      <c r="E25" s="20" t="s">
        <v>14</v>
      </c>
      <c r="F25" s="20" t="s">
        <v>15</v>
      </c>
      <c r="G25" s="18">
        <v>1710</v>
      </c>
      <c r="H25" s="18">
        <v>220</v>
      </c>
      <c r="I25" s="18">
        <f t="shared" si="0"/>
        <v>1490</v>
      </c>
      <c r="J25" s="25" t="s">
        <v>16</v>
      </c>
      <c r="K25" s="18">
        <f t="shared" si="1"/>
        <v>894</v>
      </c>
      <c r="L25" s="40"/>
    </row>
    <row r="26" ht="23" customHeight="1" spans="1:12">
      <c r="A26" s="15">
        <v>23</v>
      </c>
      <c r="B26" s="16" t="s">
        <v>51</v>
      </c>
      <c r="C26" s="15">
        <v>4</v>
      </c>
      <c r="D26" s="15">
        <v>8</v>
      </c>
      <c r="E26" s="15" t="s">
        <v>47</v>
      </c>
      <c r="F26" s="15" t="s">
        <v>15</v>
      </c>
      <c r="G26" s="18">
        <v>690</v>
      </c>
      <c r="H26" s="18">
        <v>40</v>
      </c>
      <c r="I26" s="18">
        <f t="shared" si="0"/>
        <v>650</v>
      </c>
      <c r="J26" s="25" t="s">
        <v>16</v>
      </c>
      <c r="K26" s="18">
        <f t="shared" si="1"/>
        <v>390</v>
      </c>
      <c r="L26" s="40"/>
    </row>
    <row r="27" ht="23" customHeight="1" spans="1:12">
      <c r="A27" s="15">
        <v>24</v>
      </c>
      <c r="B27" s="16" t="s">
        <v>52</v>
      </c>
      <c r="C27" s="15">
        <v>6</v>
      </c>
      <c r="D27" s="15">
        <v>6</v>
      </c>
      <c r="E27" s="15" t="s">
        <v>14</v>
      </c>
      <c r="F27" s="15" t="s">
        <v>15</v>
      </c>
      <c r="G27" s="18">
        <v>780</v>
      </c>
      <c r="H27" s="18">
        <v>0</v>
      </c>
      <c r="I27" s="18">
        <f t="shared" si="0"/>
        <v>780</v>
      </c>
      <c r="J27" s="25" t="s">
        <v>16</v>
      </c>
      <c r="K27" s="18">
        <f t="shared" si="1"/>
        <v>468</v>
      </c>
      <c r="L27" s="40"/>
    </row>
    <row r="28" ht="23" customHeight="1" spans="1:12">
      <c r="A28" s="15">
        <v>25</v>
      </c>
      <c r="B28" s="16" t="s">
        <v>53</v>
      </c>
      <c r="C28" s="15">
        <v>92</v>
      </c>
      <c r="D28" s="15">
        <v>97</v>
      </c>
      <c r="E28" s="15" t="s">
        <v>54</v>
      </c>
      <c r="F28" s="15" t="s">
        <v>24</v>
      </c>
      <c r="G28" s="18">
        <v>13280</v>
      </c>
      <c r="H28" s="18">
        <v>920</v>
      </c>
      <c r="I28" s="18">
        <f t="shared" si="0"/>
        <v>12360</v>
      </c>
      <c r="J28" s="25" t="s">
        <v>16</v>
      </c>
      <c r="K28" s="18">
        <f t="shared" si="1"/>
        <v>7416</v>
      </c>
      <c r="L28" s="40"/>
    </row>
    <row r="29" ht="23" customHeight="1" spans="1:12">
      <c r="A29" s="15">
        <v>26</v>
      </c>
      <c r="B29" s="16" t="s">
        <v>55</v>
      </c>
      <c r="C29" s="15">
        <v>19</v>
      </c>
      <c r="D29" s="15">
        <v>18</v>
      </c>
      <c r="E29" s="15" t="s">
        <v>56</v>
      </c>
      <c r="F29" s="15" t="s">
        <v>15</v>
      </c>
      <c r="G29" s="18">
        <v>2610</v>
      </c>
      <c r="H29" s="18">
        <v>190</v>
      </c>
      <c r="I29" s="18">
        <f t="shared" si="0"/>
        <v>2420</v>
      </c>
      <c r="J29" s="25" t="s">
        <v>16</v>
      </c>
      <c r="K29" s="18">
        <f t="shared" si="1"/>
        <v>1452</v>
      </c>
      <c r="L29" s="40"/>
    </row>
    <row r="30" ht="23" customHeight="1" spans="1:12">
      <c r="A30" s="15">
        <v>27</v>
      </c>
      <c r="B30" s="16" t="s">
        <v>57</v>
      </c>
      <c r="C30" s="15">
        <v>12</v>
      </c>
      <c r="D30" s="15">
        <v>10</v>
      </c>
      <c r="E30" s="15" t="s">
        <v>49</v>
      </c>
      <c r="F30" s="15" t="s">
        <v>15</v>
      </c>
      <c r="G30" s="18">
        <v>1560</v>
      </c>
      <c r="H30" s="18">
        <v>120</v>
      </c>
      <c r="I30" s="18">
        <f t="shared" si="0"/>
        <v>1440</v>
      </c>
      <c r="J30" s="25" t="s">
        <v>16</v>
      </c>
      <c r="K30" s="18">
        <f t="shared" si="1"/>
        <v>864</v>
      </c>
      <c r="L30" s="40"/>
    </row>
    <row r="31" ht="23" customHeight="1" spans="1:12">
      <c r="A31" s="15">
        <v>28</v>
      </c>
      <c r="B31" s="16" t="s">
        <v>58</v>
      </c>
      <c r="C31" s="15">
        <v>9</v>
      </c>
      <c r="D31" s="15">
        <v>12</v>
      </c>
      <c r="E31" s="15" t="s">
        <v>59</v>
      </c>
      <c r="F31" s="15" t="s">
        <v>15</v>
      </c>
      <c r="G31" s="18">
        <v>1410</v>
      </c>
      <c r="H31" s="18">
        <v>90</v>
      </c>
      <c r="I31" s="18">
        <f t="shared" si="0"/>
        <v>1320</v>
      </c>
      <c r="J31" s="25" t="s">
        <v>16</v>
      </c>
      <c r="K31" s="18">
        <f t="shared" si="1"/>
        <v>792</v>
      </c>
      <c r="L31" s="40"/>
    </row>
    <row r="32" ht="23" customHeight="1" spans="1:12">
      <c r="A32" s="15">
        <v>29</v>
      </c>
      <c r="B32" s="16" t="s">
        <v>60</v>
      </c>
      <c r="C32" s="15">
        <v>19</v>
      </c>
      <c r="D32" s="15">
        <v>19</v>
      </c>
      <c r="E32" s="15" t="s">
        <v>14</v>
      </c>
      <c r="F32" s="15" t="s">
        <v>15</v>
      </c>
      <c r="G32" s="18">
        <v>2630</v>
      </c>
      <c r="H32" s="18">
        <v>190</v>
      </c>
      <c r="I32" s="18">
        <f t="shared" si="0"/>
        <v>2440</v>
      </c>
      <c r="J32" s="25" t="s">
        <v>16</v>
      </c>
      <c r="K32" s="18">
        <f t="shared" si="1"/>
        <v>1464</v>
      </c>
      <c r="L32" s="40"/>
    </row>
    <row r="33" ht="23" customHeight="1" spans="1:12">
      <c r="A33" s="15">
        <v>30</v>
      </c>
      <c r="B33" s="16" t="s">
        <v>61</v>
      </c>
      <c r="C33" s="15">
        <v>2</v>
      </c>
      <c r="D33" s="15">
        <v>2</v>
      </c>
      <c r="E33" s="15" t="s">
        <v>14</v>
      </c>
      <c r="F33" s="15" t="s">
        <v>15</v>
      </c>
      <c r="G33" s="18">
        <v>512.85</v>
      </c>
      <c r="H33" s="18">
        <v>0</v>
      </c>
      <c r="I33" s="18">
        <f t="shared" si="0"/>
        <v>512.85</v>
      </c>
      <c r="J33" s="25" t="s">
        <v>16</v>
      </c>
      <c r="K33" s="18">
        <f t="shared" si="1"/>
        <v>307.71</v>
      </c>
      <c r="L33" s="40"/>
    </row>
    <row r="34" ht="23" customHeight="1" spans="1:12">
      <c r="A34" s="15">
        <v>31</v>
      </c>
      <c r="B34" s="16" t="s">
        <v>62</v>
      </c>
      <c r="C34" s="15">
        <v>18</v>
      </c>
      <c r="D34" s="15">
        <v>21</v>
      </c>
      <c r="E34" s="15" t="s">
        <v>63</v>
      </c>
      <c r="F34" s="15" t="s">
        <v>15</v>
      </c>
      <c r="G34" s="18">
        <v>3096</v>
      </c>
      <c r="H34" s="18">
        <v>38</v>
      </c>
      <c r="I34" s="18">
        <f t="shared" si="0"/>
        <v>3058</v>
      </c>
      <c r="J34" s="25" t="s">
        <v>16</v>
      </c>
      <c r="K34" s="18">
        <f t="shared" si="1"/>
        <v>1834.8</v>
      </c>
      <c r="L34" s="40"/>
    </row>
    <row r="35" ht="23" customHeight="1" spans="1:12">
      <c r="A35" s="15">
        <v>32</v>
      </c>
      <c r="B35" s="16" t="s">
        <v>64</v>
      </c>
      <c r="C35" s="15">
        <v>8</v>
      </c>
      <c r="D35" s="15">
        <v>10</v>
      </c>
      <c r="E35" s="15" t="s">
        <v>65</v>
      </c>
      <c r="F35" s="15" t="s">
        <v>15</v>
      </c>
      <c r="G35" s="18">
        <v>1100</v>
      </c>
      <c r="H35" s="18">
        <v>0</v>
      </c>
      <c r="I35" s="18">
        <f t="shared" si="0"/>
        <v>1100</v>
      </c>
      <c r="J35" s="25" t="s">
        <v>16</v>
      </c>
      <c r="K35" s="18">
        <f t="shared" si="1"/>
        <v>660</v>
      </c>
      <c r="L35" s="40"/>
    </row>
    <row r="36" ht="23" customHeight="1" spans="1:12">
      <c r="A36" s="15">
        <v>33</v>
      </c>
      <c r="B36" s="16" t="s">
        <v>66</v>
      </c>
      <c r="C36" s="15">
        <v>1</v>
      </c>
      <c r="D36" s="15">
        <v>1</v>
      </c>
      <c r="E36" s="15" t="s">
        <v>14</v>
      </c>
      <c r="F36" s="15" t="s">
        <v>15</v>
      </c>
      <c r="G36" s="18">
        <v>136.5</v>
      </c>
      <c r="H36" s="18">
        <v>0</v>
      </c>
      <c r="I36" s="18">
        <f t="shared" si="0"/>
        <v>136.5</v>
      </c>
      <c r="J36" s="25" t="s">
        <v>16</v>
      </c>
      <c r="K36" s="18">
        <f t="shared" si="1"/>
        <v>81.9</v>
      </c>
      <c r="L36" s="40"/>
    </row>
    <row r="37" ht="23" customHeight="1" spans="1:12">
      <c r="A37" s="15">
        <v>34</v>
      </c>
      <c r="B37" s="16" t="s">
        <v>67</v>
      </c>
      <c r="C37" s="15">
        <v>3</v>
      </c>
      <c r="D37" s="15">
        <v>14</v>
      </c>
      <c r="E37" s="15" t="s">
        <v>68</v>
      </c>
      <c r="F37" s="15" t="s">
        <v>15</v>
      </c>
      <c r="G37" s="18">
        <v>1328.5</v>
      </c>
      <c r="H37" s="18">
        <v>34.5</v>
      </c>
      <c r="I37" s="18">
        <f t="shared" si="0"/>
        <v>1294</v>
      </c>
      <c r="J37" s="25" t="s">
        <v>16</v>
      </c>
      <c r="K37" s="18">
        <f t="shared" si="1"/>
        <v>776.4</v>
      </c>
      <c r="L37" s="40"/>
    </row>
    <row r="38" ht="23" customHeight="1" spans="1:12">
      <c r="A38" s="15">
        <v>35</v>
      </c>
      <c r="B38" s="16" t="s">
        <v>69</v>
      </c>
      <c r="C38" s="15">
        <v>7</v>
      </c>
      <c r="D38" s="15">
        <v>7</v>
      </c>
      <c r="E38" s="15" t="s">
        <v>14</v>
      </c>
      <c r="F38" s="15" t="s">
        <v>15</v>
      </c>
      <c r="G38" s="18">
        <v>1107.4</v>
      </c>
      <c r="H38" s="18">
        <v>79.1</v>
      </c>
      <c r="I38" s="18">
        <f t="shared" si="0"/>
        <v>1028.3</v>
      </c>
      <c r="J38" s="25" t="s">
        <v>16</v>
      </c>
      <c r="K38" s="18">
        <f t="shared" si="1"/>
        <v>616.98</v>
      </c>
      <c r="L38" s="40"/>
    </row>
    <row r="39" ht="23" customHeight="1" spans="1:12">
      <c r="A39" s="15">
        <v>36</v>
      </c>
      <c r="B39" s="16" t="s">
        <v>70</v>
      </c>
      <c r="C39" s="15">
        <v>5</v>
      </c>
      <c r="D39" s="15">
        <v>7</v>
      </c>
      <c r="E39" s="15" t="s">
        <v>39</v>
      </c>
      <c r="F39" s="15" t="s">
        <v>15</v>
      </c>
      <c r="G39" s="18">
        <v>670</v>
      </c>
      <c r="H39" s="18">
        <v>0</v>
      </c>
      <c r="I39" s="18">
        <f t="shared" si="0"/>
        <v>670</v>
      </c>
      <c r="J39" s="25" t="s">
        <v>16</v>
      </c>
      <c r="K39" s="18">
        <f t="shared" si="1"/>
        <v>402</v>
      </c>
      <c r="L39" s="40"/>
    </row>
    <row r="40" ht="23" customHeight="1" spans="1:12">
      <c r="A40" s="15">
        <v>37</v>
      </c>
      <c r="B40" s="16" t="s">
        <v>71</v>
      </c>
      <c r="C40" s="15">
        <v>87</v>
      </c>
      <c r="D40" s="15">
        <v>86</v>
      </c>
      <c r="E40" s="15" t="s">
        <v>72</v>
      </c>
      <c r="F40" s="15" t="s">
        <v>24</v>
      </c>
      <c r="G40" s="18">
        <v>12329.9</v>
      </c>
      <c r="H40" s="18">
        <v>886.53</v>
      </c>
      <c r="I40" s="18">
        <f t="shared" si="0"/>
        <v>11443.37</v>
      </c>
      <c r="J40" s="25" t="s">
        <v>16</v>
      </c>
      <c r="K40" s="18">
        <f t="shared" si="1"/>
        <v>6866.022</v>
      </c>
      <c r="L40" s="40"/>
    </row>
    <row r="41" ht="23" customHeight="1" spans="1:12">
      <c r="A41" s="15">
        <v>38</v>
      </c>
      <c r="B41" s="16" t="s">
        <v>73</v>
      </c>
      <c r="C41" s="15">
        <v>9</v>
      </c>
      <c r="D41" s="15">
        <v>8</v>
      </c>
      <c r="E41" s="15" t="s">
        <v>74</v>
      </c>
      <c r="F41" s="15" t="s">
        <v>15</v>
      </c>
      <c r="G41" s="18">
        <v>1273.75</v>
      </c>
      <c r="H41" s="18">
        <v>91.71</v>
      </c>
      <c r="I41" s="18">
        <f t="shared" si="0"/>
        <v>1182.04</v>
      </c>
      <c r="J41" s="25" t="s">
        <v>16</v>
      </c>
      <c r="K41" s="18">
        <f t="shared" si="1"/>
        <v>709.224</v>
      </c>
      <c r="L41" s="40"/>
    </row>
    <row r="42" ht="23" customHeight="1" spans="1:12">
      <c r="A42" s="15">
        <v>39</v>
      </c>
      <c r="B42" s="16" t="s">
        <v>75</v>
      </c>
      <c r="C42" s="15">
        <v>2</v>
      </c>
      <c r="D42" s="15">
        <v>2</v>
      </c>
      <c r="E42" s="15" t="s">
        <v>14</v>
      </c>
      <c r="F42" s="15" t="s">
        <v>15</v>
      </c>
      <c r="G42" s="18">
        <v>260</v>
      </c>
      <c r="H42" s="18">
        <v>0</v>
      </c>
      <c r="I42" s="18">
        <f t="shared" si="0"/>
        <v>260</v>
      </c>
      <c r="J42" s="25" t="s">
        <v>16</v>
      </c>
      <c r="K42" s="18">
        <f t="shared" si="1"/>
        <v>156</v>
      </c>
      <c r="L42" s="40"/>
    </row>
    <row r="43" ht="23" customHeight="1" spans="1:12">
      <c r="A43" s="15">
        <v>40</v>
      </c>
      <c r="B43" s="16" t="s">
        <v>76</v>
      </c>
      <c r="C43" s="15">
        <v>6</v>
      </c>
      <c r="D43" s="15">
        <v>6</v>
      </c>
      <c r="E43" s="15" t="s">
        <v>14</v>
      </c>
      <c r="F43" s="15" t="s">
        <v>15</v>
      </c>
      <c r="G43" s="18">
        <v>900</v>
      </c>
      <c r="H43" s="18">
        <v>60</v>
      </c>
      <c r="I43" s="18">
        <f t="shared" si="0"/>
        <v>840</v>
      </c>
      <c r="J43" s="25" t="s">
        <v>16</v>
      </c>
      <c r="K43" s="18">
        <f t="shared" si="1"/>
        <v>504</v>
      </c>
      <c r="L43" s="40"/>
    </row>
    <row r="44" ht="23" customHeight="1" spans="1:12">
      <c r="A44" s="15">
        <v>41</v>
      </c>
      <c r="B44" s="16" t="s">
        <v>77</v>
      </c>
      <c r="C44" s="15">
        <v>3</v>
      </c>
      <c r="D44" s="15">
        <v>6</v>
      </c>
      <c r="E44" s="15" t="s">
        <v>47</v>
      </c>
      <c r="F44" s="15" t="s">
        <v>15</v>
      </c>
      <c r="G44" s="18">
        <v>540</v>
      </c>
      <c r="H44" s="18">
        <v>30</v>
      </c>
      <c r="I44" s="18">
        <f t="shared" si="0"/>
        <v>510</v>
      </c>
      <c r="J44" s="25" t="s">
        <v>16</v>
      </c>
      <c r="K44" s="18">
        <f t="shared" si="1"/>
        <v>306</v>
      </c>
      <c r="L44" s="40"/>
    </row>
    <row r="45" ht="23" customHeight="1" spans="1:12">
      <c r="A45" s="15">
        <v>42</v>
      </c>
      <c r="B45" s="16" t="s">
        <v>78</v>
      </c>
      <c r="C45" s="15">
        <v>24</v>
      </c>
      <c r="D45" s="15">
        <v>22</v>
      </c>
      <c r="E45" s="15" t="s">
        <v>79</v>
      </c>
      <c r="F45" s="15" t="s">
        <v>15</v>
      </c>
      <c r="G45" s="18">
        <v>3220</v>
      </c>
      <c r="H45" s="18">
        <v>240</v>
      </c>
      <c r="I45" s="18">
        <f t="shared" si="0"/>
        <v>2980</v>
      </c>
      <c r="J45" s="25" t="s">
        <v>16</v>
      </c>
      <c r="K45" s="18">
        <f t="shared" si="1"/>
        <v>1788</v>
      </c>
      <c r="L45" s="40"/>
    </row>
    <row r="46" ht="23" customHeight="1" spans="1:12">
      <c r="A46" s="15">
        <v>43</v>
      </c>
      <c r="B46" s="16" t="s">
        <v>80</v>
      </c>
      <c r="C46" s="15">
        <v>3</v>
      </c>
      <c r="D46" s="15">
        <v>3</v>
      </c>
      <c r="E46" s="15" t="s">
        <v>14</v>
      </c>
      <c r="F46" s="15" t="s">
        <v>15</v>
      </c>
      <c r="G46" s="18">
        <v>420</v>
      </c>
      <c r="H46" s="18">
        <v>30</v>
      </c>
      <c r="I46" s="18">
        <f t="shared" si="0"/>
        <v>390</v>
      </c>
      <c r="J46" s="25" t="s">
        <v>16</v>
      </c>
      <c r="K46" s="18">
        <f t="shared" si="1"/>
        <v>234</v>
      </c>
      <c r="L46" s="40"/>
    </row>
    <row r="47" ht="23" customHeight="1" spans="1:12">
      <c r="A47" s="15">
        <v>44</v>
      </c>
      <c r="B47" s="16" t="s">
        <v>81</v>
      </c>
      <c r="C47" s="15">
        <v>11</v>
      </c>
      <c r="D47" s="15">
        <v>15</v>
      </c>
      <c r="E47" s="15" t="s">
        <v>82</v>
      </c>
      <c r="F47" s="15" t="s">
        <v>15</v>
      </c>
      <c r="G47" s="18">
        <v>2731</v>
      </c>
      <c r="H47" s="18">
        <v>184</v>
      </c>
      <c r="I47" s="18">
        <f t="shared" si="0"/>
        <v>2547</v>
      </c>
      <c r="J47" s="25" t="s">
        <v>16</v>
      </c>
      <c r="K47" s="18">
        <f t="shared" si="1"/>
        <v>1528.2</v>
      </c>
      <c r="L47" s="40"/>
    </row>
    <row r="48" ht="23" customHeight="1" spans="1:12">
      <c r="A48" s="15">
        <v>45</v>
      </c>
      <c r="B48" s="16" t="s">
        <v>83</v>
      </c>
      <c r="C48" s="15">
        <v>2</v>
      </c>
      <c r="D48" s="15">
        <v>2</v>
      </c>
      <c r="E48" s="15" t="s">
        <v>14</v>
      </c>
      <c r="F48" s="15" t="s">
        <v>15</v>
      </c>
      <c r="G48" s="18">
        <v>260</v>
      </c>
      <c r="H48" s="18">
        <v>0</v>
      </c>
      <c r="I48" s="18">
        <f t="shared" si="0"/>
        <v>260</v>
      </c>
      <c r="J48" s="25" t="s">
        <v>16</v>
      </c>
      <c r="K48" s="18">
        <f t="shared" si="1"/>
        <v>156</v>
      </c>
      <c r="L48" s="40"/>
    </row>
    <row r="49" ht="23" customHeight="1" spans="1:12">
      <c r="A49" s="15">
        <v>46</v>
      </c>
      <c r="B49" s="16" t="s">
        <v>84</v>
      </c>
      <c r="C49" s="15">
        <v>13</v>
      </c>
      <c r="D49" s="15">
        <v>12</v>
      </c>
      <c r="E49" s="15" t="s">
        <v>85</v>
      </c>
      <c r="F49" s="15" t="s">
        <v>15</v>
      </c>
      <c r="G49" s="18">
        <v>1988.8</v>
      </c>
      <c r="H49" s="18">
        <v>146.9</v>
      </c>
      <c r="I49" s="18">
        <f t="shared" si="0"/>
        <v>1841.9</v>
      </c>
      <c r="J49" s="25" t="s">
        <v>16</v>
      </c>
      <c r="K49" s="18">
        <f t="shared" si="1"/>
        <v>1105.14</v>
      </c>
      <c r="L49" s="40"/>
    </row>
    <row r="50" ht="23" customHeight="1" spans="1:12">
      <c r="A50" s="15">
        <v>47</v>
      </c>
      <c r="B50" s="16" t="s">
        <v>86</v>
      </c>
      <c r="C50" s="15">
        <v>5</v>
      </c>
      <c r="D50" s="15">
        <v>5</v>
      </c>
      <c r="E50" s="15" t="s">
        <v>14</v>
      </c>
      <c r="F50" s="15" t="s">
        <v>15</v>
      </c>
      <c r="G50" s="18">
        <v>700</v>
      </c>
      <c r="H50" s="18">
        <v>50</v>
      </c>
      <c r="I50" s="18">
        <f t="shared" si="0"/>
        <v>650</v>
      </c>
      <c r="J50" s="25" t="s">
        <v>16</v>
      </c>
      <c r="K50" s="18">
        <f t="shared" si="1"/>
        <v>390</v>
      </c>
      <c r="L50" s="40"/>
    </row>
    <row r="51" ht="23" customHeight="1" spans="1:12">
      <c r="A51" s="15">
        <v>48</v>
      </c>
      <c r="B51" s="16" t="s">
        <v>87</v>
      </c>
      <c r="C51" s="15">
        <v>29</v>
      </c>
      <c r="D51" s="15">
        <v>33</v>
      </c>
      <c r="E51" s="15" t="s">
        <v>88</v>
      </c>
      <c r="F51" s="15" t="s">
        <v>24</v>
      </c>
      <c r="G51" s="18">
        <v>6525</v>
      </c>
      <c r="H51" s="18">
        <v>435</v>
      </c>
      <c r="I51" s="18">
        <f t="shared" si="0"/>
        <v>6090</v>
      </c>
      <c r="J51" s="25" t="s">
        <v>16</v>
      </c>
      <c r="K51" s="18">
        <f t="shared" si="1"/>
        <v>3654</v>
      </c>
      <c r="L51" s="40"/>
    </row>
    <row r="52" ht="23" customHeight="1" spans="1:12">
      <c r="A52" s="15">
        <v>49</v>
      </c>
      <c r="B52" s="16" t="s">
        <v>89</v>
      </c>
      <c r="C52" s="15">
        <v>3</v>
      </c>
      <c r="D52" s="15">
        <v>3</v>
      </c>
      <c r="E52" s="15" t="s">
        <v>14</v>
      </c>
      <c r="F52" s="15" t="s">
        <v>15</v>
      </c>
      <c r="G52" s="18">
        <v>430</v>
      </c>
      <c r="H52" s="18">
        <v>30</v>
      </c>
      <c r="I52" s="18">
        <f t="shared" si="0"/>
        <v>400</v>
      </c>
      <c r="J52" s="25" t="s">
        <v>16</v>
      </c>
      <c r="K52" s="18">
        <f t="shared" si="1"/>
        <v>240</v>
      </c>
      <c r="L52" s="40"/>
    </row>
    <row r="53" ht="23" customHeight="1" spans="1:12">
      <c r="A53" s="15">
        <v>50</v>
      </c>
      <c r="B53" s="16" t="s">
        <v>90</v>
      </c>
      <c r="C53" s="15">
        <v>8</v>
      </c>
      <c r="D53" s="15">
        <v>8</v>
      </c>
      <c r="E53" s="15" t="s">
        <v>14</v>
      </c>
      <c r="F53" s="15" t="s">
        <v>15</v>
      </c>
      <c r="G53" s="18">
        <v>1090</v>
      </c>
      <c r="H53" s="18">
        <v>70</v>
      </c>
      <c r="I53" s="18">
        <f t="shared" si="0"/>
        <v>1020</v>
      </c>
      <c r="J53" s="25" t="s">
        <v>16</v>
      </c>
      <c r="K53" s="18">
        <f t="shared" si="1"/>
        <v>612</v>
      </c>
      <c r="L53" s="40"/>
    </row>
    <row r="54" ht="23" customHeight="1" spans="1:12">
      <c r="A54" s="15">
        <v>51</v>
      </c>
      <c r="B54" s="16" t="s">
        <v>91</v>
      </c>
      <c r="C54" s="15">
        <v>9</v>
      </c>
      <c r="D54" s="15">
        <v>9</v>
      </c>
      <c r="E54" s="15" t="s">
        <v>14</v>
      </c>
      <c r="F54" s="15" t="s">
        <v>15</v>
      </c>
      <c r="G54" s="18">
        <v>1260</v>
      </c>
      <c r="H54" s="18">
        <v>90</v>
      </c>
      <c r="I54" s="18">
        <f t="shared" si="0"/>
        <v>1170</v>
      </c>
      <c r="J54" s="25" t="s">
        <v>16</v>
      </c>
      <c r="K54" s="18">
        <f t="shared" si="1"/>
        <v>702</v>
      </c>
      <c r="L54" s="40"/>
    </row>
    <row r="55" ht="23" customHeight="1" spans="1:12">
      <c r="A55" s="15">
        <v>52</v>
      </c>
      <c r="B55" s="16" t="s">
        <v>92</v>
      </c>
      <c r="C55" s="15">
        <v>23</v>
      </c>
      <c r="D55" s="15">
        <v>55</v>
      </c>
      <c r="E55" s="15" t="s">
        <v>93</v>
      </c>
      <c r="F55" s="15" t="s">
        <v>24</v>
      </c>
      <c r="G55" s="18">
        <v>5470</v>
      </c>
      <c r="H55" s="18">
        <v>230</v>
      </c>
      <c r="I55" s="18">
        <f t="shared" si="0"/>
        <v>5240</v>
      </c>
      <c r="J55" s="25" t="s">
        <v>16</v>
      </c>
      <c r="K55" s="18">
        <f t="shared" si="1"/>
        <v>3144</v>
      </c>
      <c r="L55" s="40"/>
    </row>
    <row r="56" ht="23" customHeight="1" spans="1:12">
      <c r="A56" s="15">
        <v>53</v>
      </c>
      <c r="B56" s="16" t="s">
        <v>94</v>
      </c>
      <c r="C56" s="15">
        <v>3</v>
      </c>
      <c r="D56" s="15">
        <v>3</v>
      </c>
      <c r="E56" s="15" t="s">
        <v>14</v>
      </c>
      <c r="F56" s="15" t="s">
        <v>15</v>
      </c>
      <c r="G56" s="18">
        <v>420</v>
      </c>
      <c r="H56" s="18">
        <v>30</v>
      </c>
      <c r="I56" s="18">
        <f t="shared" si="0"/>
        <v>390</v>
      </c>
      <c r="J56" s="25" t="s">
        <v>16</v>
      </c>
      <c r="K56" s="18">
        <f t="shared" si="1"/>
        <v>234</v>
      </c>
      <c r="L56" s="40"/>
    </row>
    <row r="57" ht="23" customHeight="1" spans="1:12">
      <c r="A57" s="15">
        <v>54</v>
      </c>
      <c r="B57" s="16" t="s">
        <v>95</v>
      </c>
      <c r="C57" s="15">
        <v>5</v>
      </c>
      <c r="D57" s="15">
        <v>5</v>
      </c>
      <c r="E57" s="15" t="s">
        <v>14</v>
      </c>
      <c r="F57" s="15" t="s">
        <v>15</v>
      </c>
      <c r="G57" s="18">
        <v>872</v>
      </c>
      <c r="H57" s="18">
        <v>78</v>
      </c>
      <c r="I57" s="18">
        <f t="shared" si="0"/>
        <v>794</v>
      </c>
      <c r="J57" s="25" t="s">
        <v>16</v>
      </c>
      <c r="K57" s="18">
        <f t="shared" si="1"/>
        <v>476.4</v>
      </c>
      <c r="L57" s="40"/>
    </row>
    <row r="58" ht="23" customHeight="1" spans="1:12">
      <c r="A58" s="15">
        <v>55</v>
      </c>
      <c r="B58" s="16" t="s">
        <v>96</v>
      </c>
      <c r="C58" s="15">
        <v>4</v>
      </c>
      <c r="D58" s="15">
        <v>4</v>
      </c>
      <c r="E58" s="15" t="s">
        <v>14</v>
      </c>
      <c r="F58" s="15" t="s">
        <v>15</v>
      </c>
      <c r="G58" s="18">
        <v>560</v>
      </c>
      <c r="H58" s="18">
        <v>40</v>
      </c>
      <c r="I58" s="18">
        <f t="shared" si="0"/>
        <v>520</v>
      </c>
      <c r="J58" s="25" t="s">
        <v>16</v>
      </c>
      <c r="K58" s="18">
        <f t="shared" si="1"/>
        <v>312</v>
      </c>
      <c r="L58" s="40"/>
    </row>
    <row r="59" ht="23" customHeight="1" spans="1:12">
      <c r="A59" s="15">
        <v>56</v>
      </c>
      <c r="B59" s="16" t="s">
        <v>97</v>
      </c>
      <c r="C59" s="15">
        <v>8</v>
      </c>
      <c r="D59" s="15">
        <v>11</v>
      </c>
      <c r="E59" s="15" t="s">
        <v>98</v>
      </c>
      <c r="F59" s="15" t="s">
        <v>15</v>
      </c>
      <c r="G59" s="18">
        <v>1350</v>
      </c>
      <c r="H59" s="18">
        <v>80</v>
      </c>
      <c r="I59" s="18">
        <f t="shared" si="0"/>
        <v>1270</v>
      </c>
      <c r="J59" s="25" t="s">
        <v>16</v>
      </c>
      <c r="K59" s="18">
        <f t="shared" si="1"/>
        <v>762</v>
      </c>
      <c r="L59" s="40"/>
    </row>
    <row r="60" ht="23" customHeight="1" spans="1:12">
      <c r="A60" s="15">
        <v>57</v>
      </c>
      <c r="B60" s="16" t="s">
        <v>99</v>
      </c>
      <c r="C60" s="15">
        <v>10</v>
      </c>
      <c r="D60" s="15">
        <v>9</v>
      </c>
      <c r="E60" s="15" t="s">
        <v>100</v>
      </c>
      <c r="F60" s="15" t="s">
        <v>15</v>
      </c>
      <c r="G60" s="18">
        <v>1310</v>
      </c>
      <c r="H60" s="18">
        <v>100</v>
      </c>
      <c r="I60" s="18">
        <f t="shared" si="0"/>
        <v>1210</v>
      </c>
      <c r="J60" s="25" t="s">
        <v>16</v>
      </c>
      <c r="K60" s="18">
        <f t="shared" si="1"/>
        <v>726</v>
      </c>
      <c r="L60" s="40"/>
    </row>
    <row r="61" ht="23" customHeight="1" spans="1:12">
      <c r="A61" s="15">
        <v>58</v>
      </c>
      <c r="B61" s="16" t="s">
        <v>101</v>
      </c>
      <c r="C61" s="15">
        <v>1</v>
      </c>
      <c r="D61" s="15">
        <v>4</v>
      </c>
      <c r="E61" s="15" t="s">
        <v>102</v>
      </c>
      <c r="F61" s="15" t="s">
        <v>15</v>
      </c>
      <c r="G61" s="18">
        <v>290</v>
      </c>
      <c r="H61" s="18">
        <v>10</v>
      </c>
      <c r="I61" s="18">
        <f t="shared" si="0"/>
        <v>280</v>
      </c>
      <c r="J61" s="25" t="s">
        <v>16</v>
      </c>
      <c r="K61" s="18">
        <f t="shared" si="1"/>
        <v>168</v>
      </c>
      <c r="L61" s="40"/>
    </row>
    <row r="62" ht="23" customHeight="1" spans="1:12">
      <c r="A62" s="15">
        <v>59</v>
      </c>
      <c r="B62" s="16" t="s">
        <v>103</v>
      </c>
      <c r="C62" s="15">
        <v>3</v>
      </c>
      <c r="D62" s="15">
        <v>3</v>
      </c>
      <c r="E62" s="15" t="s">
        <v>14</v>
      </c>
      <c r="F62" s="15" t="s">
        <v>15</v>
      </c>
      <c r="G62" s="18">
        <v>529.5</v>
      </c>
      <c r="H62" s="18">
        <v>0</v>
      </c>
      <c r="I62" s="18">
        <f t="shared" si="0"/>
        <v>529.5</v>
      </c>
      <c r="J62" s="25" t="s">
        <v>16</v>
      </c>
      <c r="K62" s="18">
        <f t="shared" si="1"/>
        <v>317.7</v>
      </c>
      <c r="L62" s="40"/>
    </row>
    <row r="63" ht="23" customHeight="1" spans="1:12">
      <c r="A63" s="15">
        <v>60</v>
      </c>
      <c r="B63" s="16" t="s">
        <v>104</v>
      </c>
      <c r="C63" s="15">
        <v>1</v>
      </c>
      <c r="D63" s="15">
        <v>1</v>
      </c>
      <c r="E63" s="15" t="s">
        <v>14</v>
      </c>
      <c r="F63" s="15" t="s">
        <v>15</v>
      </c>
      <c r="G63" s="18">
        <v>140</v>
      </c>
      <c r="H63" s="18">
        <v>10</v>
      </c>
      <c r="I63" s="18">
        <f t="shared" si="0"/>
        <v>130</v>
      </c>
      <c r="J63" s="25" t="s">
        <v>16</v>
      </c>
      <c r="K63" s="18">
        <f t="shared" si="1"/>
        <v>78</v>
      </c>
      <c r="L63" s="40"/>
    </row>
    <row r="64" ht="23" customHeight="1" spans="1:12">
      <c r="A64" s="15">
        <v>61</v>
      </c>
      <c r="B64" s="16" t="s">
        <v>105</v>
      </c>
      <c r="C64" s="15">
        <v>2</v>
      </c>
      <c r="D64" s="15">
        <v>2</v>
      </c>
      <c r="E64" s="15" t="s">
        <v>14</v>
      </c>
      <c r="F64" s="15" t="s">
        <v>15</v>
      </c>
      <c r="G64" s="18">
        <v>334.86</v>
      </c>
      <c r="H64" s="18">
        <v>23.91</v>
      </c>
      <c r="I64" s="18">
        <f t="shared" si="0"/>
        <v>310.95</v>
      </c>
      <c r="J64" s="25" t="s">
        <v>16</v>
      </c>
      <c r="K64" s="18">
        <f t="shared" si="1"/>
        <v>186.57</v>
      </c>
      <c r="L64" s="40"/>
    </row>
    <row r="65" ht="23" customHeight="1" spans="1:12">
      <c r="A65" s="15">
        <v>62</v>
      </c>
      <c r="B65" s="16" t="s">
        <v>106</v>
      </c>
      <c r="C65" s="15">
        <v>2</v>
      </c>
      <c r="D65" s="15">
        <v>3</v>
      </c>
      <c r="E65" s="15" t="s">
        <v>107</v>
      </c>
      <c r="F65" s="15" t="s">
        <v>15</v>
      </c>
      <c r="G65" s="18">
        <v>827.5</v>
      </c>
      <c r="H65" s="18">
        <v>0</v>
      </c>
      <c r="I65" s="18">
        <f t="shared" si="0"/>
        <v>827.5</v>
      </c>
      <c r="J65" s="25" t="s">
        <v>16</v>
      </c>
      <c r="K65" s="18">
        <f t="shared" si="1"/>
        <v>496.5</v>
      </c>
      <c r="L65" s="40"/>
    </row>
    <row r="66" ht="23" customHeight="1" spans="1:12">
      <c r="A66" s="15">
        <v>63</v>
      </c>
      <c r="B66" s="16" t="s">
        <v>108</v>
      </c>
      <c r="C66" s="15">
        <v>12</v>
      </c>
      <c r="D66" s="15">
        <v>13</v>
      </c>
      <c r="E66" s="15" t="s">
        <v>109</v>
      </c>
      <c r="F66" s="15" t="s">
        <v>15</v>
      </c>
      <c r="G66" s="18">
        <v>1710</v>
      </c>
      <c r="H66" s="18">
        <v>120</v>
      </c>
      <c r="I66" s="18">
        <f t="shared" si="0"/>
        <v>1590</v>
      </c>
      <c r="J66" s="25" t="s">
        <v>16</v>
      </c>
      <c r="K66" s="18">
        <f t="shared" si="1"/>
        <v>954</v>
      </c>
      <c r="L66" s="40"/>
    </row>
    <row r="67" ht="23" customHeight="1" spans="1:12">
      <c r="A67" s="15">
        <v>64</v>
      </c>
      <c r="B67" s="16" t="s">
        <v>110</v>
      </c>
      <c r="C67" s="15">
        <v>4</v>
      </c>
      <c r="D67" s="15">
        <v>5</v>
      </c>
      <c r="E67" s="15" t="s">
        <v>65</v>
      </c>
      <c r="F67" s="15" t="s">
        <v>15</v>
      </c>
      <c r="G67" s="18">
        <v>645.6</v>
      </c>
      <c r="H67" s="18">
        <v>0</v>
      </c>
      <c r="I67" s="18">
        <f t="shared" si="0"/>
        <v>645.6</v>
      </c>
      <c r="J67" s="25" t="s">
        <v>16</v>
      </c>
      <c r="K67" s="18">
        <f t="shared" si="1"/>
        <v>387.36</v>
      </c>
      <c r="L67" s="40"/>
    </row>
    <row r="68" ht="23" customHeight="1" spans="1:12">
      <c r="A68" s="15">
        <v>65</v>
      </c>
      <c r="B68" s="16" t="s">
        <v>111</v>
      </c>
      <c r="C68" s="15">
        <v>1</v>
      </c>
      <c r="D68" s="15">
        <v>1</v>
      </c>
      <c r="E68" s="15" t="s">
        <v>14</v>
      </c>
      <c r="F68" s="15" t="s">
        <v>15</v>
      </c>
      <c r="G68" s="18">
        <v>253</v>
      </c>
      <c r="H68" s="18">
        <v>11.5</v>
      </c>
      <c r="I68" s="18">
        <f>G68-H68</f>
        <v>241.5</v>
      </c>
      <c r="J68" s="25" t="s">
        <v>16</v>
      </c>
      <c r="K68" s="18">
        <f>I68*0.6</f>
        <v>144.9</v>
      </c>
      <c r="L68" s="40"/>
    </row>
    <row r="69" ht="23" customHeight="1" spans="1:12">
      <c r="A69" s="15">
        <v>66</v>
      </c>
      <c r="B69" s="16" t="s">
        <v>112</v>
      </c>
      <c r="C69" s="15">
        <v>1</v>
      </c>
      <c r="D69" s="15">
        <v>1</v>
      </c>
      <c r="E69" s="15" t="s">
        <v>14</v>
      </c>
      <c r="F69" s="15" t="s">
        <v>15</v>
      </c>
      <c r="G69" s="18">
        <v>196</v>
      </c>
      <c r="H69" s="18">
        <v>14</v>
      </c>
      <c r="I69" s="18">
        <f>G69-H69</f>
        <v>182</v>
      </c>
      <c r="J69" s="25" t="s">
        <v>16</v>
      </c>
      <c r="K69" s="18">
        <f>I69*0.6</f>
        <v>109.2</v>
      </c>
      <c r="L69" s="40"/>
    </row>
    <row r="70" ht="23" customHeight="1" spans="1:12">
      <c r="A70" s="15">
        <v>67</v>
      </c>
      <c r="B70" s="16" t="s">
        <v>113</v>
      </c>
      <c r="C70" s="15">
        <v>5</v>
      </c>
      <c r="D70" s="15">
        <v>8</v>
      </c>
      <c r="E70" s="15" t="s">
        <v>114</v>
      </c>
      <c r="F70" s="15" t="s">
        <v>15</v>
      </c>
      <c r="G70" s="18">
        <v>868</v>
      </c>
      <c r="H70" s="18">
        <v>0</v>
      </c>
      <c r="I70" s="18">
        <f>G70-H70</f>
        <v>868</v>
      </c>
      <c r="J70" s="25" t="s">
        <v>16</v>
      </c>
      <c r="K70" s="18">
        <f>I70*0.6</f>
        <v>520.8</v>
      </c>
      <c r="L70" s="40"/>
    </row>
    <row r="71" ht="23" customHeight="1" spans="1:12">
      <c r="A71" s="15">
        <v>69</v>
      </c>
      <c r="B71" s="16" t="s">
        <v>115</v>
      </c>
      <c r="C71" s="15">
        <v>25</v>
      </c>
      <c r="D71" s="15">
        <v>22</v>
      </c>
      <c r="E71" s="15" t="s">
        <v>116</v>
      </c>
      <c r="F71" s="15" t="s">
        <v>15</v>
      </c>
      <c r="G71" s="18">
        <v>4534.28</v>
      </c>
      <c r="H71" s="18">
        <v>377.5</v>
      </c>
      <c r="I71" s="18">
        <f>G71-H71</f>
        <v>4156.78</v>
      </c>
      <c r="J71" s="25" t="s">
        <v>16</v>
      </c>
      <c r="K71" s="18">
        <f>I71*0.6</f>
        <v>2494.068</v>
      </c>
      <c r="L71" s="40"/>
    </row>
    <row r="72" ht="23" customHeight="1" spans="1:12">
      <c r="A72" s="42">
        <v>68</v>
      </c>
      <c r="B72" s="26" t="s">
        <v>117</v>
      </c>
      <c r="C72" s="42">
        <v>8</v>
      </c>
      <c r="D72" s="42">
        <v>7</v>
      </c>
      <c r="E72" s="42" t="s">
        <v>118</v>
      </c>
      <c r="F72" s="42" t="s">
        <v>15</v>
      </c>
      <c r="G72" s="27">
        <v>1070</v>
      </c>
      <c r="H72" s="27">
        <v>0</v>
      </c>
      <c r="I72" s="27">
        <v>1070</v>
      </c>
      <c r="J72" s="43" t="s">
        <v>16</v>
      </c>
      <c r="K72" s="27">
        <v>642</v>
      </c>
      <c r="L72" s="44" t="s">
        <v>119</v>
      </c>
    </row>
    <row r="73" ht="23" customHeight="1" spans="1:12">
      <c r="A73" s="15">
        <v>70</v>
      </c>
      <c r="B73" s="16" t="s">
        <v>120</v>
      </c>
      <c r="C73" s="15">
        <v>21</v>
      </c>
      <c r="D73" s="15">
        <v>21</v>
      </c>
      <c r="E73" s="15" t="s">
        <v>14</v>
      </c>
      <c r="F73" s="15" t="s">
        <v>15</v>
      </c>
      <c r="G73" s="18">
        <v>2940</v>
      </c>
      <c r="H73" s="18">
        <v>210</v>
      </c>
      <c r="I73" s="18">
        <f t="shared" ref="I73:I131" si="2">G73-H73</f>
        <v>2730</v>
      </c>
      <c r="J73" s="25" t="s">
        <v>16</v>
      </c>
      <c r="K73" s="18">
        <f t="shared" ref="K73:K131" si="3">I73*0.6</f>
        <v>1638</v>
      </c>
      <c r="L73" s="40"/>
    </row>
    <row r="74" ht="23" customHeight="1" spans="1:12">
      <c r="A74" s="15">
        <v>71</v>
      </c>
      <c r="B74" s="16" t="s">
        <v>121</v>
      </c>
      <c r="C74" s="15">
        <v>17</v>
      </c>
      <c r="D74" s="15">
        <v>18</v>
      </c>
      <c r="E74" s="15" t="s">
        <v>122</v>
      </c>
      <c r="F74" s="15" t="s">
        <v>15</v>
      </c>
      <c r="G74" s="18">
        <v>15932.7</v>
      </c>
      <c r="H74" s="18">
        <v>1121.82</v>
      </c>
      <c r="I74" s="18">
        <f t="shared" si="2"/>
        <v>14810.88</v>
      </c>
      <c r="J74" s="25" t="s">
        <v>16</v>
      </c>
      <c r="K74" s="18">
        <f t="shared" si="3"/>
        <v>8886.528</v>
      </c>
      <c r="L74" s="40"/>
    </row>
    <row r="75" ht="23" customHeight="1" spans="1:12">
      <c r="A75" s="15">
        <v>72</v>
      </c>
      <c r="B75" s="19" t="s">
        <v>123</v>
      </c>
      <c r="C75" s="15">
        <v>19</v>
      </c>
      <c r="D75" s="15">
        <v>20</v>
      </c>
      <c r="E75" s="15" t="s">
        <v>21</v>
      </c>
      <c r="F75" s="15" t="s">
        <v>15</v>
      </c>
      <c r="G75" s="18">
        <v>2701</v>
      </c>
      <c r="H75" s="18">
        <v>196.5</v>
      </c>
      <c r="I75" s="18">
        <f t="shared" si="2"/>
        <v>2504.5</v>
      </c>
      <c r="J75" s="25" t="s">
        <v>16</v>
      </c>
      <c r="K75" s="18">
        <f t="shared" si="3"/>
        <v>1502.7</v>
      </c>
      <c r="L75" s="40"/>
    </row>
    <row r="76" ht="23" customHeight="1" spans="1:12">
      <c r="A76" s="15">
        <v>73</v>
      </c>
      <c r="B76" s="16" t="s">
        <v>124</v>
      </c>
      <c r="C76" s="15">
        <v>25</v>
      </c>
      <c r="D76" s="15">
        <v>28</v>
      </c>
      <c r="E76" s="15" t="s">
        <v>125</v>
      </c>
      <c r="F76" s="15" t="s">
        <v>15</v>
      </c>
      <c r="G76" s="18">
        <v>3576.69</v>
      </c>
      <c r="H76" s="18">
        <v>254.75</v>
      </c>
      <c r="I76" s="18">
        <f t="shared" si="2"/>
        <v>3321.94</v>
      </c>
      <c r="J76" s="25" t="s">
        <v>16</v>
      </c>
      <c r="K76" s="18">
        <f t="shared" si="3"/>
        <v>1993.164</v>
      </c>
      <c r="L76" s="40"/>
    </row>
    <row r="77" ht="23" customHeight="1" spans="1:12">
      <c r="A77" s="15">
        <v>74</v>
      </c>
      <c r="B77" s="16" t="s">
        <v>126</v>
      </c>
      <c r="C77" s="15">
        <v>5</v>
      </c>
      <c r="D77" s="15">
        <v>5</v>
      </c>
      <c r="E77" s="15" t="s">
        <v>14</v>
      </c>
      <c r="F77" s="15" t="s">
        <v>15</v>
      </c>
      <c r="G77" s="18">
        <v>777.38</v>
      </c>
      <c r="H77" s="18">
        <v>0</v>
      </c>
      <c r="I77" s="18">
        <f t="shared" si="2"/>
        <v>777.38</v>
      </c>
      <c r="J77" s="25" t="s">
        <v>16</v>
      </c>
      <c r="K77" s="18">
        <f t="shared" si="3"/>
        <v>466.428</v>
      </c>
      <c r="L77" s="40"/>
    </row>
    <row r="78" ht="23" customHeight="1" spans="1:12">
      <c r="A78" s="15">
        <v>75</v>
      </c>
      <c r="B78" s="16" t="s">
        <v>127</v>
      </c>
      <c r="C78" s="15">
        <v>17</v>
      </c>
      <c r="D78" s="15">
        <v>14</v>
      </c>
      <c r="E78" s="15" t="s">
        <v>128</v>
      </c>
      <c r="F78" s="15" t="s">
        <v>15</v>
      </c>
      <c r="G78" s="18">
        <v>2220</v>
      </c>
      <c r="H78" s="18">
        <v>170</v>
      </c>
      <c r="I78" s="18">
        <f t="shared" si="2"/>
        <v>2050</v>
      </c>
      <c r="J78" s="25" t="s">
        <v>16</v>
      </c>
      <c r="K78" s="18">
        <f t="shared" si="3"/>
        <v>1230</v>
      </c>
      <c r="L78" s="40"/>
    </row>
    <row r="79" ht="23" customHeight="1" spans="1:12">
      <c r="A79" s="15">
        <v>76</v>
      </c>
      <c r="B79" s="16" t="s">
        <v>129</v>
      </c>
      <c r="C79" s="15">
        <v>12</v>
      </c>
      <c r="D79" s="15">
        <v>11</v>
      </c>
      <c r="E79" s="15" t="s">
        <v>79</v>
      </c>
      <c r="F79" s="15" t="s">
        <v>15</v>
      </c>
      <c r="G79" s="18">
        <v>1690</v>
      </c>
      <c r="H79" s="18">
        <v>0</v>
      </c>
      <c r="I79" s="18">
        <f t="shared" si="2"/>
        <v>1690</v>
      </c>
      <c r="J79" s="25" t="s">
        <v>16</v>
      </c>
      <c r="K79" s="18">
        <f t="shared" si="3"/>
        <v>1014</v>
      </c>
      <c r="L79" s="40"/>
    </row>
    <row r="80" ht="23" customHeight="1" spans="1:12">
      <c r="A80" s="15">
        <v>77</v>
      </c>
      <c r="B80" s="19" t="s">
        <v>130</v>
      </c>
      <c r="C80" s="15">
        <v>8</v>
      </c>
      <c r="D80" s="15">
        <v>8</v>
      </c>
      <c r="E80" s="15" t="s">
        <v>14</v>
      </c>
      <c r="F80" s="15" t="s">
        <v>15</v>
      </c>
      <c r="G80" s="18">
        <v>5502.8</v>
      </c>
      <c r="H80" s="18">
        <v>393.04</v>
      </c>
      <c r="I80" s="18">
        <f t="shared" si="2"/>
        <v>5109.76</v>
      </c>
      <c r="J80" s="25" t="s">
        <v>16</v>
      </c>
      <c r="K80" s="18">
        <f t="shared" si="3"/>
        <v>3065.856</v>
      </c>
      <c r="L80" s="40"/>
    </row>
    <row r="81" ht="23" customHeight="1" spans="1:12">
      <c r="A81" s="15">
        <v>78</v>
      </c>
      <c r="B81" s="19" t="s">
        <v>131</v>
      </c>
      <c r="C81" s="15">
        <v>5</v>
      </c>
      <c r="D81" s="15">
        <v>7</v>
      </c>
      <c r="E81" s="15" t="s">
        <v>39</v>
      </c>
      <c r="F81" s="15" t="s">
        <v>15</v>
      </c>
      <c r="G81" s="18">
        <v>805.01</v>
      </c>
      <c r="H81" s="18">
        <v>0</v>
      </c>
      <c r="I81" s="18">
        <f t="shared" si="2"/>
        <v>805.01</v>
      </c>
      <c r="J81" s="25" t="s">
        <v>16</v>
      </c>
      <c r="K81" s="18">
        <f t="shared" si="3"/>
        <v>483.006</v>
      </c>
      <c r="L81" s="40"/>
    </row>
    <row r="82" ht="23" customHeight="1" spans="1:12">
      <c r="A82" s="15">
        <v>79</v>
      </c>
      <c r="B82" s="16" t="s">
        <v>132</v>
      </c>
      <c r="C82" s="15">
        <v>5</v>
      </c>
      <c r="D82" s="15">
        <v>5</v>
      </c>
      <c r="E82" s="15" t="s">
        <v>14</v>
      </c>
      <c r="F82" s="15" t="s">
        <v>15</v>
      </c>
      <c r="G82" s="18">
        <v>650</v>
      </c>
      <c r="H82" s="18">
        <v>0</v>
      </c>
      <c r="I82" s="18">
        <f t="shared" si="2"/>
        <v>650</v>
      </c>
      <c r="J82" s="25" t="s">
        <v>16</v>
      </c>
      <c r="K82" s="18">
        <f t="shared" si="3"/>
        <v>390</v>
      </c>
      <c r="L82" s="40"/>
    </row>
    <row r="83" ht="23" customHeight="1" spans="1:12">
      <c r="A83" s="15">
        <v>80</v>
      </c>
      <c r="B83" s="16" t="s">
        <v>133</v>
      </c>
      <c r="C83" s="15">
        <v>5</v>
      </c>
      <c r="D83" s="15">
        <v>5</v>
      </c>
      <c r="E83" s="15" t="s">
        <v>14</v>
      </c>
      <c r="F83" s="15" t="s">
        <v>15</v>
      </c>
      <c r="G83" s="18">
        <v>650</v>
      </c>
      <c r="H83" s="18">
        <v>0</v>
      </c>
      <c r="I83" s="18">
        <f t="shared" si="2"/>
        <v>650</v>
      </c>
      <c r="J83" s="25" t="s">
        <v>16</v>
      </c>
      <c r="K83" s="18">
        <f t="shared" si="3"/>
        <v>390</v>
      </c>
      <c r="L83" s="40"/>
    </row>
    <row r="84" ht="23" customHeight="1" spans="1:12">
      <c r="A84" s="15">
        <v>81</v>
      </c>
      <c r="B84" s="16" t="s">
        <v>134</v>
      </c>
      <c r="C84" s="15">
        <v>27</v>
      </c>
      <c r="D84" s="15">
        <v>24</v>
      </c>
      <c r="E84" s="15" t="s">
        <v>74</v>
      </c>
      <c r="F84" s="15" t="s">
        <v>15</v>
      </c>
      <c r="G84" s="18">
        <v>3710</v>
      </c>
      <c r="H84" s="18">
        <v>280</v>
      </c>
      <c r="I84" s="18">
        <f t="shared" si="2"/>
        <v>3430</v>
      </c>
      <c r="J84" s="25" t="s">
        <v>16</v>
      </c>
      <c r="K84" s="18">
        <f t="shared" si="3"/>
        <v>2058</v>
      </c>
      <c r="L84" s="40"/>
    </row>
    <row r="85" ht="23" customHeight="1" spans="1:12">
      <c r="A85" s="15">
        <v>82</v>
      </c>
      <c r="B85" s="16" t="s">
        <v>135</v>
      </c>
      <c r="C85" s="15">
        <v>5</v>
      </c>
      <c r="D85" s="15">
        <v>20</v>
      </c>
      <c r="E85" s="15" t="s">
        <v>102</v>
      </c>
      <c r="F85" s="15" t="s">
        <v>15</v>
      </c>
      <c r="G85" s="18">
        <v>1800</v>
      </c>
      <c r="H85" s="18">
        <v>50</v>
      </c>
      <c r="I85" s="18">
        <f t="shared" si="2"/>
        <v>1750</v>
      </c>
      <c r="J85" s="25" t="s">
        <v>16</v>
      </c>
      <c r="K85" s="18">
        <f t="shared" si="3"/>
        <v>1050</v>
      </c>
      <c r="L85" s="40"/>
    </row>
    <row r="86" ht="23" customHeight="1" spans="1:12">
      <c r="A86" s="15">
        <v>83</v>
      </c>
      <c r="B86" s="16" t="s">
        <v>136</v>
      </c>
      <c r="C86" s="15">
        <v>8</v>
      </c>
      <c r="D86" s="15">
        <v>7</v>
      </c>
      <c r="E86" s="15" t="s">
        <v>118</v>
      </c>
      <c r="F86" s="15" t="s">
        <v>15</v>
      </c>
      <c r="G86" s="18">
        <v>1201.53</v>
      </c>
      <c r="H86" s="18">
        <v>89.8</v>
      </c>
      <c r="I86" s="18">
        <f t="shared" si="2"/>
        <v>1111.73</v>
      </c>
      <c r="J86" s="25" t="s">
        <v>16</v>
      </c>
      <c r="K86" s="18">
        <f t="shared" si="3"/>
        <v>667.038</v>
      </c>
      <c r="L86" s="40"/>
    </row>
    <row r="87" ht="23" customHeight="1" spans="1:12">
      <c r="A87" s="15">
        <v>84</v>
      </c>
      <c r="B87" s="16" t="s">
        <v>137</v>
      </c>
      <c r="C87" s="15">
        <v>1</v>
      </c>
      <c r="D87" s="15">
        <v>1</v>
      </c>
      <c r="E87" s="15" t="s">
        <v>14</v>
      </c>
      <c r="F87" s="15" t="s">
        <v>15</v>
      </c>
      <c r="G87" s="18">
        <v>217</v>
      </c>
      <c r="H87" s="18">
        <v>15.5</v>
      </c>
      <c r="I87" s="18">
        <f t="shared" si="2"/>
        <v>201.5</v>
      </c>
      <c r="J87" s="25" t="s">
        <v>16</v>
      </c>
      <c r="K87" s="18">
        <f t="shared" si="3"/>
        <v>120.9</v>
      </c>
      <c r="L87" s="40"/>
    </row>
    <row r="88" ht="23" customHeight="1" spans="1:12">
      <c r="A88" s="15">
        <v>85</v>
      </c>
      <c r="B88" s="16" t="s">
        <v>138</v>
      </c>
      <c r="C88" s="15">
        <v>10</v>
      </c>
      <c r="D88" s="15">
        <v>14</v>
      </c>
      <c r="E88" s="15" t="s">
        <v>39</v>
      </c>
      <c r="F88" s="15" t="s">
        <v>15</v>
      </c>
      <c r="G88" s="18">
        <v>1520</v>
      </c>
      <c r="H88" s="18">
        <v>0</v>
      </c>
      <c r="I88" s="18">
        <f t="shared" si="2"/>
        <v>1520</v>
      </c>
      <c r="J88" s="25" t="s">
        <v>16</v>
      </c>
      <c r="K88" s="18">
        <f t="shared" si="3"/>
        <v>912</v>
      </c>
      <c r="L88" s="40"/>
    </row>
    <row r="89" ht="23" customHeight="1" spans="1:12">
      <c r="A89" s="15">
        <v>86</v>
      </c>
      <c r="B89" s="16" t="s">
        <v>139</v>
      </c>
      <c r="C89" s="15">
        <v>1</v>
      </c>
      <c r="D89" s="15">
        <v>4</v>
      </c>
      <c r="E89" s="15" t="s">
        <v>102</v>
      </c>
      <c r="F89" s="15" t="s">
        <v>15</v>
      </c>
      <c r="G89" s="18">
        <v>360</v>
      </c>
      <c r="H89" s="18">
        <v>10</v>
      </c>
      <c r="I89" s="18">
        <f t="shared" si="2"/>
        <v>350</v>
      </c>
      <c r="J89" s="25" t="s">
        <v>16</v>
      </c>
      <c r="K89" s="18">
        <f t="shared" si="3"/>
        <v>210</v>
      </c>
      <c r="L89" s="40"/>
    </row>
    <row r="90" ht="23" customHeight="1" spans="1:12">
      <c r="A90" s="15">
        <v>87</v>
      </c>
      <c r="B90" s="16" t="s">
        <v>140</v>
      </c>
      <c r="C90" s="15">
        <v>7</v>
      </c>
      <c r="D90" s="15">
        <v>7</v>
      </c>
      <c r="E90" s="15" t="s">
        <v>14</v>
      </c>
      <c r="F90" s="15" t="s">
        <v>15</v>
      </c>
      <c r="G90" s="18">
        <v>980</v>
      </c>
      <c r="H90" s="18">
        <v>70</v>
      </c>
      <c r="I90" s="18">
        <f t="shared" si="2"/>
        <v>910</v>
      </c>
      <c r="J90" s="25" t="s">
        <v>16</v>
      </c>
      <c r="K90" s="18">
        <f t="shared" si="3"/>
        <v>546</v>
      </c>
      <c r="L90" s="40"/>
    </row>
    <row r="91" ht="23" customHeight="1" spans="1:12">
      <c r="A91" s="15">
        <v>88</v>
      </c>
      <c r="B91" s="16" t="s">
        <v>141</v>
      </c>
      <c r="C91" s="15">
        <v>15</v>
      </c>
      <c r="D91" s="15">
        <v>17</v>
      </c>
      <c r="E91" s="15" t="s">
        <v>142</v>
      </c>
      <c r="F91" s="15" t="s">
        <v>15</v>
      </c>
      <c r="G91" s="18">
        <v>2280</v>
      </c>
      <c r="H91" s="18">
        <v>150</v>
      </c>
      <c r="I91" s="18">
        <f t="shared" si="2"/>
        <v>2130</v>
      </c>
      <c r="J91" s="25" t="s">
        <v>16</v>
      </c>
      <c r="K91" s="18">
        <f t="shared" si="3"/>
        <v>1278</v>
      </c>
      <c r="L91" s="40"/>
    </row>
    <row r="92" ht="23" customHeight="1" spans="1:12">
      <c r="A92" s="15">
        <v>89</v>
      </c>
      <c r="B92" s="16" t="s">
        <v>143</v>
      </c>
      <c r="C92" s="15">
        <v>6</v>
      </c>
      <c r="D92" s="15">
        <v>6</v>
      </c>
      <c r="E92" s="15" t="s">
        <v>14</v>
      </c>
      <c r="F92" s="15" t="s">
        <v>15</v>
      </c>
      <c r="G92" s="18">
        <v>840</v>
      </c>
      <c r="H92" s="18">
        <v>60</v>
      </c>
      <c r="I92" s="18">
        <f t="shared" si="2"/>
        <v>780</v>
      </c>
      <c r="J92" s="25" t="s">
        <v>16</v>
      </c>
      <c r="K92" s="18">
        <f t="shared" si="3"/>
        <v>468</v>
      </c>
      <c r="L92" s="40"/>
    </row>
    <row r="93" ht="23" customHeight="1" spans="1:12">
      <c r="A93" s="15">
        <v>90</v>
      </c>
      <c r="B93" s="16" t="s">
        <v>144</v>
      </c>
      <c r="C93" s="15">
        <v>17</v>
      </c>
      <c r="D93" s="15">
        <v>14</v>
      </c>
      <c r="E93" s="15" t="s">
        <v>128</v>
      </c>
      <c r="F93" s="15" t="s">
        <v>15</v>
      </c>
      <c r="G93" s="18">
        <v>2100</v>
      </c>
      <c r="H93" s="18">
        <v>0</v>
      </c>
      <c r="I93" s="18">
        <f t="shared" si="2"/>
        <v>2100</v>
      </c>
      <c r="J93" s="25" t="s">
        <v>16</v>
      </c>
      <c r="K93" s="18">
        <f t="shared" si="3"/>
        <v>1260</v>
      </c>
      <c r="L93" s="40"/>
    </row>
    <row r="94" ht="23" customHeight="1" spans="1:12">
      <c r="A94" s="15">
        <v>91</v>
      </c>
      <c r="B94" s="16" t="s">
        <v>145</v>
      </c>
      <c r="C94" s="15">
        <v>9</v>
      </c>
      <c r="D94" s="15">
        <v>12</v>
      </c>
      <c r="E94" s="15" t="s">
        <v>59</v>
      </c>
      <c r="F94" s="15" t="s">
        <v>15</v>
      </c>
      <c r="G94" s="18">
        <v>1400</v>
      </c>
      <c r="H94" s="18">
        <v>0</v>
      </c>
      <c r="I94" s="18">
        <f t="shared" si="2"/>
        <v>1400</v>
      </c>
      <c r="J94" s="25" t="s">
        <v>16</v>
      </c>
      <c r="K94" s="18">
        <f t="shared" si="3"/>
        <v>840</v>
      </c>
      <c r="L94" s="40"/>
    </row>
    <row r="95" ht="23" customHeight="1" spans="1:12">
      <c r="A95" s="15">
        <v>92</v>
      </c>
      <c r="B95" s="28" t="s">
        <v>146</v>
      </c>
      <c r="C95" s="15">
        <v>13</v>
      </c>
      <c r="D95" s="15">
        <v>16</v>
      </c>
      <c r="E95" s="15" t="s">
        <v>147</v>
      </c>
      <c r="F95" s="15" t="s">
        <v>15</v>
      </c>
      <c r="G95" s="18">
        <v>2101</v>
      </c>
      <c r="H95" s="18">
        <v>0</v>
      </c>
      <c r="I95" s="18">
        <f t="shared" si="2"/>
        <v>2101</v>
      </c>
      <c r="J95" s="25" t="s">
        <v>16</v>
      </c>
      <c r="K95" s="18">
        <f t="shared" si="3"/>
        <v>1260.6</v>
      </c>
      <c r="L95" s="40"/>
    </row>
    <row r="96" ht="23" customHeight="1" spans="1:12">
      <c r="A96" s="15">
        <v>93</v>
      </c>
      <c r="B96" s="16" t="s">
        <v>148</v>
      </c>
      <c r="C96" s="15">
        <v>7</v>
      </c>
      <c r="D96" s="15">
        <v>8</v>
      </c>
      <c r="E96" s="15" t="s">
        <v>149</v>
      </c>
      <c r="F96" s="15" t="s">
        <v>15</v>
      </c>
      <c r="G96" s="18">
        <v>1183.98</v>
      </c>
      <c r="H96" s="18">
        <v>83.69</v>
      </c>
      <c r="I96" s="18">
        <f t="shared" si="2"/>
        <v>1100.29</v>
      </c>
      <c r="J96" s="25" t="s">
        <v>16</v>
      </c>
      <c r="K96" s="18">
        <f t="shared" si="3"/>
        <v>660.174</v>
      </c>
      <c r="L96" s="40"/>
    </row>
    <row r="97" ht="23" customHeight="1" spans="1:12">
      <c r="A97" s="15">
        <v>94</v>
      </c>
      <c r="B97" s="16" t="s">
        <v>150</v>
      </c>
      <c r="C97" s="15">
        <v>10</v>
      </c>
      <c r="D97" s="15">
        <v>10</v>
      </c>
      <c r="E97" s="15" t="s">
        <v>14</v>
      </c>
      <c r="F97" s="15" t="s">
        <v>15</v>
      </c>
      <c r="G97" s="18">
        <v>1330</v>
      </c>
      <c r="H97" s="18">
        <v>100</v>
      </c>
      <c r="I97" s="18">
        <f t="shared" si="2"/>
        <v>1230</v>
      </c>
      <c r="J97" s="25" t="s">
        <v>16</v>
      </c>
      <c r="K97" s="18">
        <f t="shared" si="3"/>
        <v>738</v>
      </c>
      <c r="L97" s="40"/>
    </row>
    <row r="98" ht="23" customHeight="1" spans="1:12">
      <c r="A98" s="15">
        <v>95</v>
      </c>
      <c r="B98" s="16" t="s">
        <v>151</v>
      </c>
      <c r="C98" s="15">
        <v>5</v>
      </c>
      <c r="D98" s="15">
        <v>7</v>
      </c>
      <c r="E98" s="15" t="s">
        <v>39</v>
      </c>
      <c r="F98" s="15" t="s">
        <v>15</v>
      </c>
      <c r="G98" s="18">
        <v>1080</v>
      </c>
      <c r="H98" s="18">
        <v>0</v>
      </c>
      <c r="I98" s="18">
        <f t="shared" si="2"/>
        <v>1080</v>
      </c>
      <c r="J98" s="25" t="s">
        <v>16</v>
      </c>
      <c r="K98" s="18">
        <f t="shared" si="3"/>
        <v>648</v>
      </c>
      <c r="L98" s="40"/>
    </row>
    <row r="99" ht="23" customHeight="1" spans="1:12">
      <c r="A99" s="15">
        <v>96</v>
      </c>
      <c r="B99" s="16" t="s">
        <v>152</v>
      </c>
      <c r="C99" s="15">
        <v>4</v>
      </c>
      <c r="D99" s="15">
        <v>4</v>
      </c>
      <c r="E99" s="15" t="s">
        <v>14</v>
      </c>
      <c r="F99" s="15" t="s">
        <v>15</v>
      </c>
      <c r="G99" s="18">
        <v>560</v>
      </c>
      <c r="H99" s="18">
        <v>40</v>
      </c>
      <c r="I99" s="18">
        <f t="shared" si="2"/>
        <v>520</v>
      </c>
      <c r="J99" s="25" t="s">
        <v>16</v>
      </c>
      <c r="K99" s="18">
        <f t="shared" si="3"/>
        <v>312</v>
      </c>
      <c r="L99" s="40"/>
    </row>
    <row r="100" ht="23" customHeight="1" spans="1:12">
      <c r="A100" s="15">
        <v>97</v>
      </c>
      <c r="B100" s="16" t="s">
        <v>153</v>
      </c>
      <c r="C100" s="15">
        <v>3</v>
      </c>
      <c r="D100" s="15">
        <v>3</v>
      </c>
      <c r="E100" s="15" t="s">
        <v>14</v>
      </c>
      <c r="F100" s="15" t="s">
        <v>15</v>
      </c>
      <c r="G100" s="18">
        <v>468</v>
      </c>
      <c r="H100" s="18">
        <v>0</v>
      </c>
      <c r="I100" s="18">
        <f t="shared" si="2"/>
        <v>468</v>
      </c>
      <c r="J100" s="25" t="s">
        <v>16</v>
      </c>
      <c r="K100" s="18">
        <f t="shared" si="3"/>
        <v>280.8</v>
      </c>
      <c r="L100" s="40"/>
    </row>
    <row r="101" ht="23" customHeight="1" spans="1:12">
      <c r="A101" s="15">
        <v>98</v>
      </c>
      <c r="B101" s="16" t="s">
        <v>154</v>
      </c>
      <c r="C101" s="15">
        <v>1</v>
      </c>
      <c r="D101" s="15">
        <v>2</v>
      </c>
      <c r="E101" s="15" t="s">
        <v>47</v>
      </c>
      <c r="F101" s="15" t="s">
        <v>15</v>
      </c>
      <c r="G101" s="18">
        <v>210</v>
      </c>
      <c r="H101" s="18">
        <v>10</v>
      </c>
      <c r="I101" s="18">
        <f t="shared" si="2"/>
        <v>200</v>
      </c>
      <c r="J101" s="25" t="s">
        <v>16</v>
      </c>
      <c r="K101" s="18">
        <f t="shared" si="3"/>
        <v>120</v>
      </c>
      <c r="L101" s="40"/>
    </row>
    <row r="102" ht="23" customHeight="1" spans="1:12">
      <c r="A102" s="15">
        <v>99</v>
      </c>
      <c r="B102" s="16" t="s">
        <v>155</v>
      </c>
      <c r="C102" s="15">
        <v>4</v>
      </c>
      <c r="D102" s="15">
        <v>7</v>
      </c>
      <c r="E102" s="15" t="s">
        <v>156</v>
      </c>
      <c r="F102" s="15" t="s">
        <v>15</v>
      </c>
      <c r="G102" s="18">
        <v>750</v>
      </c>
      <c r="H102" s="18">
        <v>40</v>
      </c>
      <c r="I102" s="18">
        <f t="shared" si="2"/>
        <v>710</v>
      </c>
      <c r="J102" s="25" t="s">
        <v>16</v>
      </c>
      <c r="K102" s="18">
        <f t="shared" si="3"/>
        <v>426</v>
      </c>
      <c r="L102" s="40"/>
    </row>
    <row r="103" ht="23" customHeight="1" spans="1:12">
      <c r="A103" s="15">
        <v>100</v>
      </c>
      <c r="B103" s="16" t="s">
        <v>157</v>
      </c>
      <c r="C103" s="15">
        <v>8</v>
      </c>
      <c r="D103" s="15">
        <v>8</v>
      </c>
      <c r="E103" s="15" t="s">
        <v>14</v>
      </c>
      <c r="F103" s="15" t="s">
        <v>15</v>
      </c>
      <c r="G103" s="18">
        <v>1120</v>
      </c>
      <c r="H103" s="18">
        <v>80</v>
      </c>
      <c r="I103" s="18">
        <f t="shared" si="2"/>
        <v>1040</v>
      </c>
      <c r="J103" s="25" t="s">
        <v>16</v>
      </c>
      <c r="K103" s="18">
        <f t="shared" si="3"/>
        <v>624</v>
      </c>
      <c r="L103" s="40"/>
    </row>
    <row r="104" ht="23" customHeight="1" spans="1:12">
      <c r="A104" s="15">
        <v>101</v>
      </c>
      <c r="B104" s="16" t="s">
        <v>158</v>
      </c>
      <c r="C104" s="15">
        <v>3</v>
      </c>
      <c r="D104" s="15">
        <v>3</v>
      </c>
      <c r="E104" s="15" t="s">
        <v>14</v>
      </c>
      <c r="F104" s="15" t="s">
        <v>15</v>
      </c>
      <c r="G104" s="18">
        <v>447.96</v>
      </c>
      <c r="H104" s="18">
        <v>30</v>
      </c>
      <c r="I104" s="18">
        <f t="shared" si="2"/>
        <v>417.96</v>
      </c>
      <c r="J104" s="25" t="s">
        <v>16</v>
      </c>
      <c r="K104" s="18">
        <f t="shared" si="3"/>
        <v>250.776</v>
      </c>
      <c r="L104" s="40"/>
    </row>
    <row r="105" ht="23" customHeight="1" spans="1:12">
      <c r="A105" s="15">
        <v>102</v>
      </c>
      <c r="B105" s="16" t="s">
        <v>159</v>
      </c>
      <c r="C105" s="15">
        <v>18</v>
      </c>
      <c r="D105" s="15">
        <v>19</v>
      </c>
      <c r="E105" s="15" t="s">
        <v>160</v>
      </c>
      <c r="F105" s="15" t="s">
        <v>15</v>
      </c>
      <c r="G105" s="18">
        <v>3001.8</v>
      </c>
      <c r="H105" s="18">
        <v>215.2</v>
      </c>
      <c r="I105" s="18">
        <f t="shared" si="2"/>
        <v>2786.6</v>
      </c>
      <c r="J105" s="25" t="s">
        <v>16</v>
      </c>
      <c r="K105" s="18">
        <f t="shared" si="3"/>
        <v>1671.96</v>
      </c>
      <c r="L105" s="40"/>
    </row>
    <row r="106" ht="23" customHeight="1" spans="1:12">
      <c r="A106" s="15">
        <v>103</v>
      </c>
      <c r="B106" s="16" t="s">
        <v>161</v>
      </c>
      <c r="C106" s="15">
        <v>2</v>
      </c>
      <c r="D106" s="15">
        <v>2</v>
      </c>
      <c r="E106" s="15" t="s">
        <v>14</v>
      </c>
      <c r="F106" s="15" t="s">
        <v>15</v>
      </c>
      <c r="G106" s="18">
        <v>280</v>
      </c>
      <c r="H106" s="18">
        <v>20</v>
      </c>
      <c r="I106" s="18">
        <f t="shared" si="2"/>
        <v>260</v>
      </c>
      <c r="J106" s="25" t="s">
        <v>16</v>
      </c>
      <c r="K106" s="18">
        <f t="shared" si="3"/>
        <v>156</v>
      </c>
      <c r="L106" s="40"/>
    </row>
    <row r="107" ht="23" customHeight="1" spans="1:12">
      <c r="A107" s="15">
        <v>104</v>
      </c>
      <c r="B107" s="16" t="s">
        <v>162</v>
      </c>
      <c r="C107" s="15">
        <v>44</v>
      </c>
      <c r="D107" s="15">
        <v>48</v>
      </c>
      <c r="E107" s="15" t="s">
        <v>163</v>
      </c>
      <c r="F107" s="15" t="s">
        <v>24</v>
      </c>
      <c r="G107" s="18">
        <v>6500</v>
      </c>
      <c r="H107" s="18">
        <v>470</v>
      </c>
      <c r="I107" s="18">
        <f t="shared" si="2"/>
        <v>6030</v>
      </c>
      <c r="J107" s="25" t="s">
        <v>16</v>
      </c>
      <c r="K107" s="18">
        <f t="shared" si="3"/>
        <v>3618</v>
      </c>
      <c r="L107" s="40"/>
    </row>
    <row r="108" ht="23" customHeight="1" spans="1:12">
      <c r="A108" s="15">
        <v>105</v>
      </c>
      <c r="B108" s="16" t="s">
        <v>164</v>
      </c>
      <c r="C108" s="15">
        <v>6</v>
      </c>
      <c r="D108" s="15">
        <v>8</v>
      </c>
      <c r="E108" s="15" t="s">
        <v>59</v>
      </c>
      <c r="F108" s="15" t="s">
        <v>15</v>
      </c>
      <c r="G108" s="18">
        <v>977.5</v>
      </c>
      <c r="H108" s="18">
        <v>0</v>
      </c>
      <c r="I108" s="18">
        <f t="shared" si="2"/>
        <v>977.5</v>
      </c>
      <c r="J108" s="25" t="s">
        <v>16</v>
      </c>
      <c r="K108" s="18">
        <f t="shared" si="3"/>
        <v>586.5</v>
      </c>
      <c r="L108" s="40"/>
    </row>
    <row r="109" ht="23" customHeight="1" spans="1:12">
      <c r="A109" s="15">
        <v>106</v>
      </c>
      <c r="B109" s="16" t="s">
        <v>165</v>
      </c>
      <c r="C109" s="15">
        <v>8</v>
      </c>
      <c r="D109" s="15">
        <v>8</v>
      </c>
      <c r="E109" s="15" t="s">
        <v>14</v>
      </c>
      <c r="F109" s="15" t="s">
        <v>15</v>
      </c>
      <c r="G109" s="18">
        <v>1344</v>
      </c>
      <c r="H109" s="18">
        <v>96</v>
      </c>
      <c r="I109" s="18">
        <f t="shared" si="2"/>
        <v>1248</v>
      </c>
      <c r="J109" s="25" t="s">
        <v>16</v>
      </c>
      <c r="K109" s="18">
        <f t="shared" si="3"/>
        <v>748.8</v>
      </c>
      <c r="L109" s="40"/>
    </row>
    <row r="110" ht="23" customHeight="1" spans="1:12">
      <c r="A110" s="15">
        <v>107</v>
      </c>
      <c r="B110" s="16" t="s">
        <v>166</v>
      </c>
      <c r="C110" s="15">
        <v>31</v>
      </c>
      <c r="D110" s="15">
        <v>30</v>
      </c>
      <c r="E110" s="15" t="s">
        <v>167</v>
      </c>
      <c r="F110" s="15" t="s">
        <v>15</v>
      </c>
      <c r="G110" s="18">
        <v>5100</v>
      </c>
      <c r="H110" s="18">
        <v>372</v>
      </c>
      <c r="I110" s="18">
        <f t="shared" si="2"/>
        <v>4728</v>
      </c>
      <c r="J110" s="25" t="s">
        <v>16</v>
      </c>
      <c r="K110" s="18">
        <f t="shared" si="3"/>
        <v>2836.8</v>
      </c>
      <c r="L110" s="40"/>
    </row>
    <row r="111" s="1" customFormat="1" ht="23" customHeight="1" spans="1:12">
      <c r="A111" s="15">
        <v>108</v>
      </c>
      <c r="B111" s="19" t="s">
        <v>168</v>
      </c>
      <c r="C111" s="20">
        <v>1</v>
      </c>
      <c r="D111" s="20">
        <v>2</v>
      </c>
      <c r="E111" s="20" t="s">
        <v>47</v>
      </c>
      <c r="F111" s="20" t="s">
        <v>15</v>
      </c>
      <c r="G111" s="18">
        <v>170</v>
      </c>
      <c r="H111" s="18">
        <v>0</v>
      </c>
      <c r="I111" s="18">
        <f t="shared" si="2"/>
        <v>170</v>
      </c>
      <c r="J111" s="25" t="s">
        <v>16</v>
      </c>
      <c r="K111" s="18">
        <f t="shared" si="3"/>
        <v>102</v>
      </c>
      <c r="L111" s="40"/>
    </row>
    <row r="112" ht="23" customHeight="1" spans="1:12">
      <c r="A112" s="15">
        <v>109</v>
      </c>
      <c r="B112" s="16" t="s">
        <v>169</v>
      </c>
      <c r="C112" s="15">
        <v>5</v>
      </c>
      <c r="D112" s="15">
        <v>5</v>
      </c>
      <c r="E112" s="15" t="s">
        <v>14</v>
      </c>
      <c r="F112" s="15" t="s">
        <v>15</v>
      </c>
      <c r="G112" s="18">
        <v>700</v>
      </c>
      <c r="H112" s="18">
        <v>50</v>
      </c>
      <c r="I112" s="18">
        <f t="shared" si="2"/>
        <v>650</v>
      </c>
      <c r="J112" s="25" t="s">
        <v>16</v>
      </c>
      <c r="K112" s="18">
        <f t="shared" si="3"/>
        <v>390</v>
      </c>
      <c r="L112" s="40"/>
    </row>
    <row r="113" ht="23" customHeight="1" spans="1:12">
      <c r="A113" s="15">
        <v>110</v>
      </c>
      <c r="B113" s="16" t="s">
        <v>170</v>
      </c>
      <c r="C113" s="15">
        <v>4</v>
      </c>
      <c r="D113" s="15">
        <v>6</v>
      </c>
      <c r="E113" s="15" t="s">
        <v>107</v>
      </c>
      <c r="F113" s="15" t="s">
        <v>15</v>
      </c>
      <c r="G113" s="18">
        <v>700</v>
      </c>
      <c r="H113" s="18">
        <v>40</v>
      </c>
      <c r="I113" s="18">
        <f t="shared" si="2"/>
        <v>660</v>
      </c>
      <c r="J113" s="25" t="s">
        <v>16</v>
      </c>
      <c r="K113" s="18">
        <f t="shared" si="3"/>
        <v>396</v>
      </c>
      <c r="L113" s="40"/>
    </row>
    <row r="114" ht="23" customHeight="1" spans="1:12">
      <c r="A114" s="15">
        <v>111</v>
      </c>
      <c r="B114" s="16" t="s">
        <v>171</v>
      </c>
      <c r="C114" s="15">
        <v>19</v>
      </c>
      <c r="D114" s="15">
        <v>19</v>
      </c>
      <c r="E114" s="15" t="s">
        <v>14</v>
      </c>
      <c r="F114" s="15" t="s">
        <v>15</v>
      </c>
      <c r="G114" s="18">
        <v>5573.33</v>
      </c>
      <c r="H114" s="18">
        <v>396.13</v>
      </c>
      <c r="I114" s="18">
        <f t="shared" si="2"/>
        <v>5177.2</v>
      </c>
      <c r="J114" s="25" t="s">
        <v>16</v>
      </c>
      <c r="K114" s="18">
        <f t="shared" si="3"/>
        <v>3106.32</v>
      </c>
      <c r="L114" s="40"/>
    </row>
    <row r="115" ht="23" customHeight="1" spans="1:12">
      <c r="A115" s="15">
        <v>112</v>
      </c>
      <c r="B115" s="16" t="s">
        <v>172</v>
      </c>
      <c r="C115" s="15">
        <v>2</v>
      </c>
      <c r="D115" s="15">
        <v>2</v>
      </c>
      <c r="E115" s="15" t="s">
        <v>14</v>
      </c>
      <c r="F115" s="15" t="s">
        <v>15</v>
      </c>
      <c r="G115" s="18">
        <v>322</v>
      </c>
      <c r="H115" s="18">
        <v>23</v>
      </c>
      <c r="I115" s="18">
        <f t="shared" si="2"/>
        <v>299</v>
      </c>
      <c r="J115" s="25" t="s">
        <v>16</v>
      </c>
      <c r="K115" s="18">
        <f t="shared" si="3"/>
        <v>179.4</v>
      </c>
      <c r="L115" s="40"/>
    </row>
    <row r="116" ht="23" customHeight="1" spans="1:12">
      <c r="A116" s="15">
        <v>113</v>
      </c>
      <c r="B116" s="16" t="s">
        <v>173</v>
      </c>
      <c r="C116" s="15">
        <v>27</v>
      </c>
      <c r="D116" s="15">
        <v>25</v>
      </c>
      <c r="E116" s="15" t="s">
        <v>174</v>
      </c>
      <c r="F116" s="15" t="s">
        <v>15</v>
      </c>
      <c r="G116" s="18">
        <v>6528.65</v>
      </c>
      <c r="H116" s="18">
        <v>498.65</v>
      </c>
      <c r="I116" s="18">
        <f t="shared" si="2"/>
        <v>6030</v>
      </c>
      <c r="J116" s="25" t="s">
        <v>16</v>
      </c>
      <c r="K116" s="18">
        <f t="shared" si="3"/>
        <v>3618</v>
      </c>
      <c r="L116" s="40"/>
    </row>
    <row r="117" s="1" customFormat="1" ht="23" customHeight="1" spans="1:12">
      <c r="A117" s="15">
        <v>114</v>
      </c>
      <c r="B117" s="19" t="s">
        <v>175</v>
      </c>
      <c r="C117" s="20">
        <v>24</v>
      </c>
      <c r="D117" s="20">
        <v>22</v>
      </c>
      <c r="E117" s="20" t="s">
        <v>79</v>
      </c>
      <c r="F117" s="20" t="s">
        <v>15</v>
      </c>
      <c r="G117" s="18">
        <v>7231.26</v>
      </c>
      <c r="H117" s="27">
        <v>984.64</v>
      </c>
      <c r="I117" s="18">
        <f t="shared" si="2"/>
        <v>6246.62</v>
      </c>
      <c r="J117" s="25" t="s">
        <v>16</v>
      </c>
      <c r="K117" s="18">
        <f t="shared" si="3"/>
        <v>3747.972</v>
      </c>
      <c r="L117" s="40"/>
    </row>
    <row r="118" ht="23" customHeight="1" spans="1:12">
      <c r="A118" s="15">
        <v>115</v>
      </c>
      <c r="B118" s="16" t="s">
        <v>176</v>
      </c>
      <c r="C118" s="15">
        <v>2</v>
      </c>
      <c r="D118" s="15">
        <v>2</v>
      </c>
      <c r="E118" s="15" t="s">
        <v>14</v>
      </c>
      <c r="F118" s="15" t="s">
        <v>15</v>
      </c>
      <c r="G118" s="18">
        <v>280</v>
      </c>
      <c r="H118" s="18">
        <v>20</v>
      </c>
      <c r="I118" s="18">
        <f t="shared" si="2"/>
        <v>260</v>
      </c>
      <c r="J118" s="25" t="s">
        <v>16</v>
      </c>
      <c r="K118" s="18">
        <f t="shared" si="3"/>
        <v>156</v>
      </c>
      <c r="L118" s="40"/>
    </row>
    <row r="119" ht="23" customHeight="1" spans="1:12">
      <c r="A119" s="15">
        <v>116</v>
      </c>
      <c r="B119" s="16" t="s">
        <v>177</v>
      </c>
      <c r="C119" s="15">
        <v>76</v>
      </c>
      <c r="D119" s="15">
        <v>90</v>
      </c>
      <c r="E119" s="15" t="s">
        <v>178</v>
      </c>
      <c r="F119" s="15" t="s">
        <v>24</v>
      </c>
      <c r="G119" s="18">
        <v>10890</v>
      </c>
      <c r="H119" s="18">
        <v>0</v>
      </c>
      <c r="I119" s="18">
        <f t="shared" si="2"/>
        <v>10890</v>
      </c>
      <c r="J119" s="25" t="s">
        <v>16</v>
      </c>
      <c r="K119" s="18">
        <f t="shared" si="3"/>
        <v>6534</v>
      </c>
      <c r="L119" s="40"/>
    </row>
    <row r="120" ht="23" customHeight="1" spans="1:12">
      <c r="A120" s="15">
        <v>117</v>
      </c>
      <c r="B120" s="16" t="s">
        <v>179</v>
      </c>
      <c r="C120" s="15">
        <v>6</v>
      </c>
      <c r="D120" s="15">
        <v>6</v>
      </c>
      <c r="E120" s="15" t="s">
        <v>14</v>
      </c>
      <c r="F120" s="15" t="s">
        <v>15</v>
      </c>
      <c r="G120" s="18">
        <v>1179.88</v>
      </c>
      <c r="H120" s="18">
        <v>0</v>
      </c>
      <c r="I120" s="18">
        <f t="shared" si="2"/>
        <v>1179.88</v>
      </c>
      <c r="J120" s="25" t="s">
        <v>16</v>
      </c>
      <c r="K120" s="18">
        <f t="shared" si="3"/>
        <v>707.928</v>
      </c>
      <c r="L120" s="40"/>
    </row>
    <row r="121" ht="23" customHeight="1" spans="1:12">
      <c r="A121" s="15">
        <v>118</v>
      </c>
      <c r="B121" s="16" t="s">
        <v>180</v>
      </c>
      <c r="C121" s="15">
        <v>2</v>
      </c>
      <c r="D121" s="15">
        <v>2</v>
      </c>
      <c r="E121" s="15" t="s">
        <v>14</v>
      </c>
      <c r="F121" s="15" t="s">
        <v>15</v>
      </c>
      <c r="G121" s="18">
        <v>260</v>
      </c>
      <c r="H121" s="18">
        <v>0</v>
      </c>
      <c r="I121" s="18">
        <f t="shared" si="2"/>
        <v>260</v>
      </c>
      <c r="J121" s="25" t="s">
        <v>16</v>
      </c>
      <c r="K121" s="18">
        <f t="shared" si="3"/>
        <v>156</v>
      </c>
      <c r="L121" s="40"/>
    </row>
    <row r="122" ht="23" customHeight="1" spans="1:12">
      <c r="A122" s="15">
        <v>119</v>
      </c>
      <c r="B122" s="16" t="s">
        <v>181</v>
      </c>
      <c r="C122" s="15">
        <v>17</v>
      </c>
      <c r="D122" s="15">
        <v>18</v>
      </c>
      <c r="E122" s="15" t="s">
        <v>122</v>
      </c>
      <c r="F122" s="15" t="s">
        <v>15</v>
      </c>
      <c r="G122" s="18">
        <v>3377.57</v>
      </c>
      <c r="H122" s="18">
        <v>219.22</v>
      </c>
      <c r="I122" s="18">
        <f t="shared" si="2"/>
        <v>3158.35</v>
      </c>
      <c r="J122" s="25" t="s">
        <v>16</v>
      </c>
      <c r="K122" s="18">
        <f t="shared" si="3"/>
        <v>1895.01</v>
      </c>
      <c r="L122" s="40"/>
    </row>
    <row r="123" ht="23" customHeight="1" spans="1:12">
      <c r="A123" s="15">
        <v>120</v>
      </c>
      <c r="B123" s="16" t="s">
        <v>182</v>
      </c>
      <c r="C123" s="15">
        <v>8</v>
      </c>
      <c r="D123" s="15">
        <v>11</v>
      </c>
      <c r="E123" s="15" t="s">
        <v>98</v>
      </c>
      <c r="F123" s="15" t="s">
        <v>15</v>
      </c>
      <c r="G123" s="18">
        <v>1542.8</v>
      </c>
      <c r="H123" s="18">
        <v>0</v>
      </c>
      <c r="I123" s="18">
        <f t="shared" si="2"/>
        <v>1542.8</v>
      </c>
      <c r="J123" s="25" t="s">
        <v>16</v>
      </c>
      <c r="K123" s="18">
        <f t="shared" si="3"/>
        <v>925.68</v>
      </c>
      <c r="L123" s="40"/>
    </row>
    <row r="124" ht="23" customHeight="1" spans="1:12">
      <c r="A124" s="15">
        <v>121</v>
      </c>
      <c r="B124" s="16" t="s">
        <v>183</v>
      </c>
      <c r="C124" s="15">
        <v>2</v>
      </c>
      <c r="D124" s="15">
        <v>2</v>
      </c>
      <c r="E124" s="15" t="s">
        <v>14</v>
      </c>
      <c r="F124" s="15" t="s">
        <v>15</v>
      </c>
      <c r="G124" s="18">
        <v>260</v>
      </c>
      <c r="H124" s="18">
        <v>0</v>
      </c>
      <c r="I124" s="18">
        <f t="shared" si="2"/>
        <v>260</v>
      </c>
      <c r="J124" s="25" t="s">
        <v>16</v>
      </c>
      <c r="K124" s="18">
        <f t="shared" si="3"/>
        <v>156</v>
      </c>
      <c r="L124" s="40"/>
    </row>
    <row r="125" ht="23" customHeight="1" spans="1:12">
      <c r="A125" s="15">
        <v>122</v>
      </c>
      <c r="B125" s="16" t="s">
        <v>184</v>
      </c>
      <c r="C125" s="15">
        <v>10</v>
      </c>
      <c r="D125" s="15">
        <v>10</v>
      </c>
      <c r="E125" s="15" t="s">
        <v>14</v>
      </c>
      <c r="F125" s="15" t="s">
        <v>15</v>
      </c>
      <c r="G125" s="18">
        <v>1582</v>
      </c>
      <c r="H125" s="18">
        <v>113</v>
      </c>
      <c r="I125" s="18">
        <f t="shared" si="2"/>
        <v>1469</v>
      </c>
      <c r="J125" s="25" t="s">
        <v>16</v>
      </c>
      <c r="K125" s="18">
        <f t="shared" si="3"/>
        <v>881.4</v>
      </c>
      <c r="L125" s="40"/>
    </row>
    <row r="126" ht="23" customHeight="1" spans="1:12">
      <c r="A126" s="15">
        <v>123</v>
      </c>
      <c r="B126" s="16" t="s">
        <v>185</v>
      </c>
      <c r="C126" s="15">
        <v>23</v>
      </c>
      <c r="D126" s="15">
        <v>25</v>
      </c>
      <c r="E126" s="15" t="s">
        <v>186</v>
      </c>
      <c r="F126" s="15" t="s">
        <v>15</v>
      </c>
      <c r="G126" s="18">
        <v>3352.51</v>
      </c>
      <c r="H126" s="18">
        <v>234.37</v>
      </c>
      <c r="I126" s="18">
        <f t="shared" si="2"/>
        <v>3118.14</v>
      </c>
      <c r="J126" s="25" t="s">
        <v>16</v>
      </c>
      <c r="K126" s="18">
        <f t="shared" si="3"/>
        <v>1870.884</v>
      </c>
      <c r="L126" s="40"/>
    </row>
    <row r="127" ht="23" customHeight="1" spans="1:12">
      <c r="A127" s="15">
        <v>124</v>
      </c>
      <c r="B127" s="16" t="s">
        <v>187</v>
      </c>
      <c r="C127" s="15">
        <v>4</v>
      </c>
      <c r="D127" s="15">
        <v>4</v>
      </c>
      <c r="E127" s="15" t="s">
        <v>14</v>
      </c>
      <c r="F127" s="15" t="s">
        <v>15</v>
      </c>
      <c r="G127" s="18">
        <v>695</v>
      </c>
      <c r="H127" s="18">
        <v>40</v>
      </c>
      <c r="I127" s="18">
        <f t="shared" si="2"/>
        <v>655</v>
      </c>
      <c r="J127" s="25" t="s">
        <v>16</v>
      </c>
      <c r="K127" s="18">
        <f t="shared" si="3"/>
        <v>393</v>
      </c>
      <c r="L127" s="40"/>
    </row>
    <row r="128" ht="23" customHeight="1" spans="1:12">
      <c r="A128" s="15">
        <v>125</v>
      </c>
      <c r="B128" s="16" t="s">
        <v>188</v>
      </c>
      <c r="C128" s="15">
        <v>23</v>
      </c>
      <c r="D128" s="15">
        <v>24</v>
      </c>
      <c r="E128" s="15" t="s">
        <v>189</v>
      </c>
      <c r="F128" s="15" t="s">
        <v>15</v>
      </c>
      <c r="G128" s="18">
        <v>3100</v>
      </c>
      <c r="H128" s="18">
        <v>0</v>
      </c>
      <c r="I128" s="18">
        <f t="shared" si="2"/>
        <v>3100</v>
      </c>
      <c r="J128" s="25" t="s">
        <v>16</v>
      </c>
      <c r="K128" s="18">
        <f t="shared" si="3"/>
        <v>1860</v>
      </c>
      <c r="L128" s="40"/>
    </row>
    <row r="129" ht="23" customHeight="1" spans="1:12">
      <c r="A129" s="15">
        <v>126</v>
      </c>
      <c r="B129" s="16" t="s">
        <v>190</v>
      </c>
      <c r="C129" s="15">
        <v>7</v>
      </c>
      <c r="D129" s="15">
        <v>10</v>
      </c>
      <c r="E129" s="15" t="s">
        <v>191</v>
      </c>
      <c r="F129" s="15" t="s">
        <v>15</v>
      </c>
      <c r="G129" s="18">
        <v>970</v>
      </c>
      <c r="H129" s="18">
        <v>0</v>
      </c>
      <c r="I129" s="18">
        <f t="shared" si="2"/>
        <v>970</v>
      </c>
      <c r="J129" s="25" t="s">
        <v>16</v>
      </c>
      <c r="K129" s="18">
        <f t="shared" si="3"/>
        <v>582</v>
      </c>
      <c r="L129" s="40"/>
    </row>
    <row r="130" ht="23" customHeight="1" spans="1:12">
      <c r="A130" s="15">
        <v>127</v>
      </c>
      <c r="B130" s="16" t="s">
        <v>192</v>
      </c>
      <c r="C130" s="15">
        <v>1</v>
      </c>
      <c r="D130" s="15">
        <v>1</v>
      </c>
      <c r="E130" s="15" t="s">
        <v>14</v>
      </c>
      <c r="F130" s="15" t="s">
        <v>15</v>
      </c>
      <c r="G130" s="18">
        <v>112</v>
      </c>
      <c r="H130" s="18">
        <v>8</v>
      </c>
      <c r="I130" s="18">
        <f t="shared" si="2"/>
        <v>104</v>
      </c>
      <c r="J130" s="25" t="s">
        <v>16</v>
      </c>
      <c r="K130" s="18">
        <f t="shared" si="3"/>
        <v>62.4</v>
      </c>
      <c r="L130" s="40"/>
    </row>
    <row r="131" ht="23" customHeight="1" spans="1:12">
      <c r="A131" s="15">
        <v>128</v>
      </c>
      <c r="B131" s="16" t="s">
        <v>193</v>
      </c>
      <c r="C131" s="15">
        <v>2</v>
      </c>
      <c r="D131" s="15">
        <v>2</v>
      </c>
      <c r="E131" s="15" t="s">
        <v>14</v>
      </c>
      <c r="F131" s="15" t="s">
        <v>15</v>
      </c>
      <c r="G131" s="18">
        <v>260</v>
      </c>
      <c r="H131" s="18">
        <v>0</v>
      </c>
      <c r="I131" s="18">
        <f t="shared" si="2"/>
        <v>260</v>
      </c>
      <c r="J131" s="25" t="s">
        <v>16</v>
      </c>
      <c r="K131" s="18">
        <f t="shared" si="3"/>
        <v>156</v>
      </c>
      <c r="L131" s="40"/>
    </row>
    <row r="132" ht="23" customHeight="1" spans="1:12">
      <c r="A132" s="15">
        <v>129</v>
      </c>
      <c r="B132" s="16" t="s">
        <v>194</v>
      </c>
      <c r="C132" s="15">
        <v>22</v>
      </c>
      <c r="D132" s="15">
        <v>23</v>
      </c>
      <c r="E132" s="15" t="s">
        <v>195</v>
      </c>
      <c r="F132" s="15" t="s">
        <v>15</v>
      </c>
      <c r="G132" s="18">
        <v>2910</v>
      </c>
      <c r="H132" s="18">
        <v>0</v>
      </c>
      <c r="I132" s="18">
        <f t="shared" ref="I132:I139" si="4">G132-H132</f>
        <v>2910</v>
      </c>
      <c r="J132" s="25" t="s">
        <v>16</v>
      </c>
      <c r="K132" s="18">
        <f t="shared" ref="K132:K139" si="5">I132*0.6</f>
        <v>1746</v>
      </c>
      <c r="L132" s="40"/>
    </row>
    <row r="133" ht="23" customHeight="1" spans="1:12">
      <c r="A133" s="15">
        <v>130</v>
      </c>
      <c r="B133" s="16" t="s">
        <v>196</v>
      </c>
      <c r="C133" s="15">
        <v>1</v>
      </c>
      <c r="D133" s="15">
        <v>3</v>
      </c>
      <c r="E133" s="15" t="s">
        <v>197</v>
      </c>
      <c r="F133" s="15" t="s">
        <v>15</v>
      </c>
      <c r="G133" s="18">
        <v>200</v>
      </c>
      <c r="H133" s="18">
        <v>0</v>
      </c>
      <c r="I133" s="18">
        <f t="shared" si="4"/>
        <v>200</v>
      </c>
      <c r="J133" s="25" t="s">
        <v>16</v>
      </c>
      <c r="K133" s="18">
        <f t="shared" si="5"/>
        <v>120</v>
      </c>
      <c r="L133" s="40"/>
    </row>
    <row r="134" ht="23" customHeight="1" spans="1:12">
      <c r="A134" s="15">
        <v>131</v>
      </c>
      <c r="B134" s="16" t="s">
        <v>198</v>
      </c>
      <c r="C134" s="15">
        <v>6</v>
      </c>
      <c r="D134" s="15">
        <v>5</v>
      </c>
      <c r="E134" s="15" t="s">
        <v>49</v>
      </c>
      <c r="F134" s="15" t="s">
        <v>15</v>
      </c>
      <c r="G134" s="18">
        <v>740</v>
      </c>
      <c r="H134" s="18">
        <v>0</v>
      </c>
      <c r="I134" s="18">
        <f t="shared" si="4"/>
        <v>740</v>
      </c>
      <c r="J134" s="25" t="s">
        <v>16</v>
      </c>
      <c r="K134" s="18">
        <f t="shared" si="5"/>
        <v>444</v>
      </c>
      <c r="L134" s="40"/>
    </row>
    <row r="135" ht="23" customHeight="1" spans="1:12">
      <c r="A135" s="15">
        <v>132</v>
      </c>
      <c r="B135" s="16" t="s">
        <v>199</v>
      </c>
      <c r="C135" s="15">
        <v>2</v>
      </c>
      <c r="D135" s="15">
        <v>2</v>
      </c>
      <c r="E135" s="15" t="s">
        <v>14</v>
      </c>
      <c r="F135" s="15" t="s">
        <v>15</v>
      </c>
      <c r="G135" s="18">
        <v>334.86</v>
      </c>
      <c r="H135" s="18">
        <v>23.91</v>
      </c>
      <c r="I135" s="18">
        <f t="shared" si="4"/>
        <v>310.95</v>
      </c>
      <c r="J135" s="25" t="s">
        <v>16</v>
      </c>
      <c r="K135" s="18">
        <f t="shared" si="5"/>
        <v>186.57</v>
      </c>
      <c r="L135" s="40"/>
    </row>
    <row r="136" ht="23" customHeight="1" spans="1:12">
      <c r="A136" s="15">
        <v>133</v>
      </c>
      <c r="B136" s="16" t="s">
        <v>200</v>
      </c>
      <c r="C136" s="15">
        <v>2</v>
      </c>
      <c r="D136" s="15">
        <v>2</v>
      </c>
      <c r="E136" s="15" t="s">
        <v>14</v>
      </c>
      <c r="F136" s="15" t="s">
        <v>15</v>
      </c>
      <c r="G136" s="18">
        <v>280</v>
      </c>
      <c r="H136" s="18">
        <v>20</v>
      </c>
      <c r="I136" s="18">
        <f t="shared" si="4"/>
        <v>260</v>
      </c>
      <c r="J136" s="25" t="s">
        <v>16</v>
      </c>
      <c r="K136" s="18">
        <f t="shared" si="5"/>
        <v>156</v>
      </c>
      <c r="L136" s="40"/>
    </row>
    <row r="137" s="1" customFormat="1" ht="23" customHeight="1" spans="1:12">
      <c r="A137" s="15">
        <v>134</v>
      </c>
      <c r="B137" s="19" t="s">
        <v>201</v>
      </c>
      <c r="C137" s="20">
        <v>20</v>
      </c>
      <c r="D137" s="20">
        <v>16</v>
      </c>
      <c r="E137" s="20" t="s">
        <v>15</v>
      </c>
      <c r="F137" s="20" t="s">
        <v>15</v>
      </c>
      <c r="G137" s="18">
        <v>2260</v>
      </c>
      <c r="H137" s="18">
        <v>0</v>
      </c>
      <c r="I137" s="18">
        <f t="shared" si="4"/>
        <v>2260</v>
      </c>
      <c r="J137" s="25" t="s">
        <v>16</v>
      </c>
      <c r="K137" s="18">
        <f t="shared" si="5"/>
        <v>1356</v>
      </c>
      <c r="L137" s="40"/>
    </row>
    <row r="138" ht="23" customHeight="1" spans="1:12">
      <c r="A138" s="15">
        <v>135</v>
      </c>
      <c r="B138" s="16" t="s">
        <v>202</v>
      </c>
      <c r="C138" s="15">
        <v>24</v>
      </c>
      <c r="D138" s="15">
        <v>32</v>
      </c>
      <c r="E138" s="15" t="s">
        <v>59</v>
      </c>
      <c r="F138" s="15" t="s">
        <v>24</v>
      </c>
      <c r="G138" s="18">
        <v>4620</v>
      </c>
      <c r="H138" s="18">
        <v>264</v>
      </c>
      <c r="I138" s="18">
        <f t="shared" si="4"/>
        <v>4356</v>
      </c>
      <c r="J138" s="25" t="s">
        <v>16</v>
      </c>
      <c r="K138" s="18">
        <f t="shared" si="5"/>
        <v>2613.6</v>
      </c>
      <c r="L138" s="40"/>
    </row>
    <row r="139" ht="23" customHeight="1" spans="1:12">
      <c r="A139" s="15">
        <v>136</v>
      </c>
      <c r="B139" s="16" t="s">
        <v>203</v>
      </c>
      <c r="C139" s="15">
        <v>10</v>
      </c>
      <c r="D139" s="15">
        <v>12</v>
      </c>
      <c r="E139" s="15" t="s">
        <v>204</v>
      </c>
      <c r="F139" s="15" t="s">
        <v>15</v>
      </c>
      <c r="G139" s="18">
        <v>1740</v>
      </c>
      <c r="H139" s="18">
        <v>200</v>
      </c>
      <c r="I139" s="18">
        <f t="shared" si="4"/>
        <v>1540</v>
      </c>
      <c r="J139" s="25" t="s">
        <v>16</v>
      </c>
      <c r="K139" s="18">
        <f t="shared" si="5"/>
        <v>924</v>
      </c>
      <c r="L139" s="40"/>
    </row>
    <row r="140" ht="23" customHeight="1" spans="1:12">
      <c r="A140" s="15">
        <v>137</v>
      </c>
      <c r="B140" s="16" t="s">
        <v>205</v>
      </c>
      <c r="C140" s="15">
        <v>8</v>
      </c>
      <c r="D140" s="15">
        <v>9</v>
      </c>
      <c r="E140" s="15" t="s">
        <v>206</v>
      </c>
      <c r="F140" s="15" t="s">
        <v>15</v>
      </c>
      <c r="G140" s="18">
        <v>1110</v>
      </c>
      <c r="H140" s="18">
        <v>0</v>
      </c>
      <c r="I140" s="18">
        <f t="shared" ref="I140:I194" si="6">G140-H140</f>
        <v>1110</v>
      </c>
      <c r="J140" s="25" t="s">
        <v>16</v>
      </c>
      <c r="K140" s="18">
        <f t="shared" ref="K140:K194" si="7">I140*0.6</f>
        <v>666</v>
      </c>
      <c r="L140" s="40"/>
    </row>
    <row r="141" ht="23" customHeight="1" spans="1:12">
      <c r="A141" s="15">
        <v>138</v>
      </c>
      <c r="B141" s="19" t="s">
        <v>207</v>
      </c>
      <c r="C141" s="15">
        <v>5</v>
      </c>
      <c r="D141" s="15">
        <v>11</v>
      </c>
      <c r="E141" s="15" t="s">
        <v>208</v>
      </c>
      <c r="F141" s="15" t="s">
        <v>15</v>
      </c>
      <c r="G141" s="18">
        <v>930</v>
      </c>
      <c r="H141" s="18">
        <v>10</v>
      </c>
      <c r="I141" s="18">
        <f t="shared" si="6"/>
        <v>920</v>
      </c>
      <c r="J141" s="25" t="s">
        <v>16</v>
      </c>
      <c r="K141" s="18">
        <f t="shared" si="7"/>
        <v>552</v>
      </c>
      <c r="L141" s="40"/>
    </row>
    <row r="142" ht="23" customHeight="1" spans="1:12">
      <c r="A142" s="15">
        <v>139</v>
      </c>
      <c r="B142" s="16" t="s">
        <v>209</v>
      </c>
      <c r="C142" s="15">
        <v>3</v>
      </c>
      <c r="D142" s="15">
        <v>3</v>
      </c>
      <c r="E142" s="15" t="s">
        <v>14</v>
      </c>
      <c r="F142" s="15" t="s">
        <v>15</v>
      </c>
      <c r="G142" s="18">
        <v>390</v>
      </c>
      <c r="H142" s="18">
        <v>0</v>
      </c>
      <c r="I142" s="18">
        <f t="shared" si="6"/>
        <v>390</v>
      </c>
      <c r="J142" s="25" t="s">
        <v>16</v>
      </c>
      <c r="K142" s="18">
        <f t="shared" si="7"/>
        <v>234</v>
      </c>
      <c r="L142" s="40"/>
    </row>
    <row r="143" ht="23" customHeight="1" spans="1:12">
      <c r="A143" s="15">
        <v>140</v>
      </c>
      <c r="B143" s="16" t="s">
        <v>210</v>
      </c>
      <c r="C143" s="15">
        <v>3</v>
      </c>
      <c r="D143" s="15">
        <v>3</v>
      </c>
      <c r="E143" s="15" t="s">
        <v>14</v>
      </c>
      <c r="F143" s="15" t="s">
        <v>15</v>
      </c>
      <c r="G143" s="18">
        <v>390</v>
      </c>
      <c r="H143" s="18">
        <v>0</v>
      </c>
      <c r="I143" s="18">
        <f t="shared" si="6"/>
        <v>390</v>
      </c>
      <c r="J143" s="25" t="s">
        <v>16</v>
      </c>
      <c r="K143" s="18">
        <f t="shared" si="7"/>
        <v>234</v>
      </c>
      <c r="L143" s="40"/>
    </row>
    <row r="144" ht="23" customHeight="1" spans="1:12">
      <c r="A144" s="15">
        <v>141</v>
      </c>
      <c r="B144" s="16" t="s">
        <v>211</v>
      </c>
      <c r="C144" s="15">
        <v>2</v>
      </c>
      <c r="D144" s="15">
        <v>2</v>
      </c>
      <c r="E144" s="15" t="s">
        <v>14</v>
      </c>
      <c r="F144" s="15" t="s">
        <v>15</v>
      </c>
      <c r="G144" s="18">
        <v>334.86</v>
      </c>
      <c r="H144" s="18">
        <v>23.91</v>
      </c>
      <c r="I144" s="18">
        <f t="shared" si="6"/>
        <v>310.95</v>
      </c>
      <c r="J144" s="25" t="s">
        <v>16</v>
      </c>
      <c r="K144" s="18">
        <f t="shared" si="7"/>
        <v>186.57</v>
      </c>
      <c r="L144" s="40"/>
    </row>
    <row r="145" ht="23" customHeight="1" spans="1:12">
      <c r="A145" s="15">
        <v>142</v>
      </c>
      <c r="B145" s="16" t="s">
        <v>212</v>
      </c>
      <c r="C145" s="15">
        <v>4</v>
      </c>
      <c r="D145" s="15">
        <v>11</v>
      </c>
      <c r="E145" s="15" t="s">
        <v>213</v>
      </c>
      <c r="F145" s="15" t="s">
        <v>15</v>
      </c>
      <c r="G145" s="18">
        <v>760</v>
      </c>
      <c r="H145" s="18">
        <v>0</v>
      </c>
      <c r="I145" s="18">
        <f t="shared" si="6"/>
        <v>760</v>
      </c>
      <c r="J145" s="25" t="s">
        <v>16</v>
      </c>
      <c r="K145" s="18">
        <f t="shared" si="7"/>
        <v>456</v>
      </c>
      <c r="L145" s="40"/>
    </row>
    <row r="146" ht="23" customHeight="1" spans="1:12">
      <c r="A146" s="15">
        <v>143</v>
      </c>
      <c r="B146" s="16" t="s">
        <v>214</v>
      </c>
      <c r="C146" s="15">
        <v>10</v>
      </c>
      <c r="D146" s="15">
        <v>10</v>
      </c>
      <c r="E146" s="15" t="s">
        <v>14</v>
      </c>
      <c r="F146" s="15" t="s">
        <v>15</v>
      </c>
      <c r="G146" s="18">
        <v>1220</v>
      </c>
      <c r="H146" s="18">
        <v>0</v>
      </c>
      <c r="I146" s="18">
        <f t="shared" si="6"/>
        <v>1220</v>
      </c>
      <c r="J146" s="25" t="s">
        <v>16</v>
      </c>
      <c r="K146" s="18">
        <f t="shared" si="7"/>
        <v>732</v>
      </c>
      <c r="L146" s="40"/>
    </row>
    <row r="147" ht="23" customHeight="1" spans="1:12">
      <c r="A147" s="15">
        <v>144</v>
      </c>
      <c r="B147" s="16" t="s">
        <v>215</v>
      </c>
      <c r="C147" s="15">
        <v>2</v>
      </c>
      <c r="D147" s="15">
        <v>2</v>
      </c>
      <c r="E147" s="15" t="s">
        <v>14</v>
      </c>
      <c r="F147" s="15" t="s">
        <v>15</v>
      </c>
      <c r="G147" s="18">
        <v>260</v>
      </c>
      <c r="H147" s="18">
        <v>0</v>
      </c>
      <c r="I147" s="18">
        <f t="shared" si="6"/>
        <v>260</v>
      </c>
      <c r="J147" s="25" t="s">
        <v>16</v>
      </c>
      <c r="K147" s="18">
        <f t="shared" si="7"/>
        <v>156</v>
      </c>
      <c r="L147" s="40"/>
    </row>
    <row r="148" ht="23" customHeight="1" spans="1:12">
      <c r="A148" s="15">
        <v>145</v>
      </c>
      <c r="B148" s="16" t="s">
        <v>216</v>
      </c>
      <c r="C148" s="15">
        <v>8</v>
      </c>
      <c r="D148" s="15">
        <v>10</v>
      </c>
      <c r="E148" s="15" t="s">
        <v>65</v>
      </c>
      <c r="F148" s="15" t="s">
        <v>15</v>
      </c>
      <c r="G148" s="18">
        <v>1150</v>
      </c>
      <c r="H148" s="18">
        <v>0</v>
      </c>
      <c r="I148" s="18">
        <f t="shared" si="6"/>
        <v>1150</v>
      </c>
      <c r="J148" s="25" t="s">
        <v>16</v>
      </c>
      <c r="K148" s="18">
        <f t="shared" si="7"/>
        <v>690</v>
      </c>
      <c r="L148" s="40"/>
    </row>
    <row r="149" ht="23" customHeight="1" spans="1:12">
      <c r="A149" s="15">
        <v>146</v>
      </c>
      <c r="B149" s="16" t="s">
        <v>217</v>
      </c>
      <c r="C149" s="15">
        <v>9</v>
      </c>
      <c r="D149" s="15">
        <v>8</v>
      </c>
      <c r="E149" s="15" t="s">
        <v>74</v>
      </c>
      <c r="F149" s="15" t="s">
        <v>15</v>
      </c>
      <c r="G149" s="18">
        <v>1160</v>
      </c>
      <c r="H149" s="18">
        <v>0</v>
      </c>
      <c r="I149" s="18">
        <f t="shared" si="6"/>
        <v>1160</v>
      </c>
      <c r="J149" s="25" t="s">
        <v>16</v>
      </c>
      <c r="K149" s="18">
        <f t="shared" si="7"/>
        <v>696</v>
      </c>
      <c r="L149" s="40"/>
    </row>
    <row r="150" ht="23" customHeight="1" spans="1:12">
      <c r="A150" s="15">
        <v>147</v>
      </c>
      <c r="B150" s="16" t="s">
        <v>218</v>
      </c>
      <c r="C150" s="15">
        <v>1</v>
      </c>
      <c r="D150" s="15">
        <v>1</v>
      </c>
      <c r="E150" s="15" t="s">
        <v>14</v>
      </c>
      <c r="F150" s="15" t="s">
        <v>15</v>
      </c>
      <c r="G150" s="18">
        <v>158.2</v>
      </c>
      <c r="H150" s="18">
        <v>11.3</v>
      </c>
      <c r="I150" s="18">
        <f t="shared" si="6"/>
        <v>146.9</v>
      </c>
      <c r="J150" s="25" t="s">
        <v>16</v>
      </c>
      <c r="K150" s="18">
        <f t="shared" si="7"/>
        <v>88.14</v>
      </c>
      <c r="L150" s="40"/>
    </row>
    <row r="151" ht="23" customHeight="1" spans="1:12">
      <c r="A151" s="15">
        <v>148</v>
      </c>
      <c r="B151" s="16" t="s">
        <v>219</v>
      </c>
      <c r="C151" s="15">
        <v>2</v>
      </c>
      <c r="D151" s="15">
        <v>2</v>
      </c>
      <c r="E151" s="15" t="s">
        <v>14</v>
      </c>
      <c r="F151" s="15" t="s">
        <v>15</v>
      </c>
      <c r="G151" s="18">
        <v>280</v>
      </c>
      <c r="H151" s="18">
        <v>20</v>
      </c>
      <c r="I151" s="18">
        <f t="shared" si="6"/>
        <v>260</v>
      </c>
      <c r="J151" s="25" t="s">
        <v>16</v>
      </c>
      <c r="K151" s="18">
        <f t="shared" si="7"/>
        <v>156</v>
      </c>
      <c r="L151" s="40"/>
    </row>
    <row r="152" ht="23" customHeight="1" spans="1:12">
      <c r="A152" s="15">
        <v>149</v>
      </c>
      <c r="B152" s="16" t="s">
        <v>220</v>
      </c>
      <c r="C152" s="15">
        <v>2</v>
      </c>
      <c r="D152" s="15">
        <v>2</v>
      </c>
      <c r="E152" s="15" t="s">
        <v>14</v>
      </c>
      <c r="F152" s="15" t="s">
        <v>15</v>
      </c>
      <c r="G152" s="18">
        <v>260</v>
      </c>
      <c r="H152" s="18">
        <v>0</v>
      </c>
      <c r="I152" s="18">
        <f t="shared" si="6"/>
        <v>260</v>
      </c>
      <c r="J152" s="25" t="s">
        <v>16</v>
      </c>
      <c r="K152" s="18">
        <f t="shared" si="7"/>
        <v>156</v>
      </c>
      <c r="L152" s="40"/>
    </row>
    <row r="153" ht="23" customHeight="1" spans="1:12">
      <c r="A153" s="15">
        <v>150</v>
      </c>
      <c r="B153" s="16" t="s">
        <v>221</v>
      </c>
      <c r="C153" s="15">
        <v>2</v>
      </c>
      <c r="D153" s="15">
        <v>2</v>
      </c>
      <c r="E153" s="15" t="s">
        <v>14</v>
      </c>
      <c r="F153" s="15" t="s">
        <v>15</v>
      </c>
      <c r="G153" s="18">
        <v>314.86</v>
      </c>
      <c r="H153" s="18">
        <v>22.49</v>
      </c>
      <c r="I153" s="18">
        <f t="shared" si="6"/>
        <v>292.37</v>
      </c>
      <c r="J153" s="25" t="s">
        <v>16</v>
      </c>
      <c r="K153" s="18">
        <f t="shared" si="7"/>
        <v>175.422</v>
      </c>
      <c r="L153" s="40"/>
    </row>
    <row r="154" ht="23" customHeight="1" spans="1:12">
      <c r="A154" s="15">
        <v>151</v>
      </c>
      <c r="B154" s="16" t="s">
        <v>222</v>
      </c>
      <c r="C154" s="15">
        <v>3</v>
      </c>
      <c r="D154" s="15">
        <v>3</v>
      </c>
      <c r="E154" s="15" t="s">
        <v>14</v>
      </c>
      <c r="F154" s="15" t="s">
        <v>15</v>
      </c>
      <c r="G154" s="18">
        <v>420</v>
      </c>
      <c r="H154" s="18">
        <v>30</v>
      </c>
      <c r="I154" s="18">
        <f t="shared" si="6"/>
        <v>390</v>
      </c>
      <c r="J154" s="25" t="s">
        <v>16</v>
      </c>
      <c r="K154" s="18">
        <f t="shared" si="7"/>
        <v>234</v>
      </c>
      <c r="L154" s="40"/>
    </row>
    <row r="155" ht="23" customHeight="1" spans="1:12">
      <c r="A155" s="15">
        <v>152</v>
      </c>
      <c r="B155" s="16" t="s">
        <v>223</v>
      </c>
      <c r="C155" s="15">
        <v>1</v>
      </c>
      <c r="D155" s="15">
        <v>1</v>
      </c>
      <c r="E155" s="15" t="s">
        <v>14</v>
      </c>
      <c r="F155" s="15" t="s">
        <v>15</v>
      </c>
      <c r="G155" s="18">
        <v>158.2</v>
      </c>
      <c r="H155" s="18">
        <v>11.3</v>
      </c>
      <c r="I155" s="18">
        <f t="shared" si="6"/>
        <v>146.9</v>
      </c>
      <c r="J155" s="25" t="s">
        <v>16</v>
      </c>
      <c r="K155" s="18">
        <f t="shared" si="7"/>
        <v>88.14</v>
      </c>
      <c r="L155" s="40"/>
    </row>
    <row r="156" ht="23" customHeight="1" spans="1:12">
      <c r="A156" s="15">
        <v>153</v>
      </c>
      <c r="B156" s="16" t="s">
        <v>224</v>
      </c>
      <c r="C156" s="15">
        <v>10</v>
      </c>
      <c r="D156" s="15">
        <v>10</v>
      </c>
      <c r="E156" s="15" t="s">
        <v>14</v>
      </c>
      <c r="F156" s="15" t="s">
        <v>15</v>
      </c>
      <c r="G156" s="18">
        <v>1400</v>
      </c>
      <c r="H156" s="18">
        <v>100</v>
      </c>
      <c r="I156" s="18">
        <f t="shared" si="6"/>
        <v>1300</v>
      </c>
      <c r="J156" s="25" t="s">
        <v>16</v>
      </c>
      <c r="K156" s="18">
        <f t="shared" si="7"/>
        <v>780</v>
      </c>
      <c r="L156" s="40"/>
    </row>
    <row r="157" ht="23" customHeight="1" spans="1:12">
      <c r="A157" s="15">
        <v>154</v>
      </c>
      <c r="B157" s="16" t="s">
        <v>225</v>
      </c>
      <c r="C157" s="15">
        <v>3</v>
      </c>
      <c r="D157" s="15">
        <v>3</v>
      </c>
      <c r="E157" s="15" t="s">
        <v>14</v>
      </c>
      <c r="F157" s="15" t="s">
        <v>15</v>
      </c>
      <c r="G157" s="18">
        <v>455</v>
      </c>
      <c r="H157" s="18">
        <v>0</v>
      </c>
      <c r="I157" s="18">
        <f t="shared" si="6"/>
        <v>455</v>
      </c>
      <c r="J157" s="25" t="s">
        <v>16</v>
      </c>
      <c r="K157" s="18">
        <f t="shared" si="7"/>
        <v>273</v>
      </c>
      <c r="L157" s="40"/>
    </row>
    <row r="158" ht="23" customHeight="1" spans="1:12">
      <c r="A158" s="15">
        <v>155</v>
      </c>
      <c r="B158" s="16" t="s">
        <v>226</v>
      </c>
      <c r="C158" s="15">
        <v>8</v>
      </c>
      <c r="D158" s="15">
        <v>10</v>
      </c>
      <c r="E158" s="15" t="s">
        <v>65</v>
      </c>
      <c r="F158" s="15" t="s">
        <v>15</v>
      </c>
      <c r="G158" s="18">
        <v>1142</v>
      </c>
      <c r="H158" s="18">
        <v>0</v>
      </c>
      <c r="I158" s="18">
        <f t="shared" si="6"/>
        <v>1142</v>
      </c>
      <c r="J158" s="25" t="s">
        <v>16</v>
      </c>
      <c r="K158" s="18">
        <f t="shared" si="7"/>
        <v>685.2</v>
      </c>
      <c r="L158" s="40"/>
    </row>
    <row r="159" ht="23" customHeight="1" spans="1:12">
      <c r="A159" s="15">
        <v>156</v>
      </c>
      <c r="B159" s="16" t="s">
        <v>227</v>
      </c>
      <c r="C159" s="15">
        <v>39</v>
      </c>
      <c r="D159" s="15">
        <v>37</v>
      </c>
      <c r="E159" s="15" t="s">
        <v>228</v>
      </c>
      <c r="F159" s="15" t="s">
        <v>24</v>
      </c>
      <c r="G159" s="18">
        <v>5280</v>
      </c>
      <c r="H159" s="18">
        <v>390</v>
      </c>
      <c r="I159" s="18">
        <f t="shared" si="6"/>
        <v>4890</v>
      </c>
      <c r="J159" s="25" t="s">
        <v>16</v>
      </c>
      <c r="K159" s="18">
        <f t="shared" si="7"/>
        <v>2934</v>
      </c>
      <c r="L159" s="40"/>
    </row>
    <row r="160" ht="23" customHeight="1" spans="1:12">
      <c r="A160" s="15">
        <v>157</v>
      </c>
      <c r="B160" s="16" t="s">
        <v>229</v>
      </c>
      <c r="C160" s="15">
        <v>1</v>
      </c>
      <c r="D160" s="15">
        <v>1</v>
      </c>
      <c r="E160" s="15" t="s">
        <v>14</v>
      </c>
      <c r="F160" s="15" t="s">
        <v>15</v>
      </c>
      <c r="G160" s="18">
        <v>167.44</v>
      </c>
      <c r="H160" s="18">
        <v>11.96</v>
      </c>
      <c r="I160" s="18">
        <f t="shared" si="6"/>
        <v>155.48</v>
      </c>
      <c r="J160" s="25" t="s">
        <v>16</v>
      </c>
      <c r="K160" s="18">
        <f t="shared" si="7"/>
        <v>93.288</v>
      </c>
      <c r="L160" s="40"/>
    </row>
    <row r="161" ht="23" customHeight="1" spans="1:12">
      <c r="A161" s="15">
        <v>158</v>
      </c>
      <c r="B161" s="16" t="s">
        <v>230</v>
      </c>
      <c r="C161" s="15">
        <v>11</v>
      </c>
      <c r="D161" s="15">
        <v>18</v>
      </c>
      <c r="E161" s="15" t="s">
        <v>231</v>
      </c>
      <c r="F161" s="15" t="s">
        <v>15</v>
      </c>
      <c r="G161" s="18">
        <v>1840</v>
      </c>
      <c r="H161" s="18">
        <v>0</v>
      </c>
      <c r="I161" s="18">
        <f t="shared" si="6"/>
        <v>1840</v>
      </c>
      <c r="J161" s="25" t="s">
        <v>16</v>
      </c>
      <c r="K161" s="18">
        <f t="shared" si="7"/>
        <v>1104</v>
      </c>
      <c r="L161" s="40"/>
    </row>
    <row r="162" ht="23" customHeight="1" spans="1:12">
      <c r="A162" s="15">
        <v>159</v>
      </c>
      <c r="B162" s="16" t="s">
        <v>232</v>
      </c>
      <c r="C162" s="15">
        <v>14</v>
      </c>
      <c r="D162" s="15">
        <v>14</v>
      </c>
      <c r="E162" s="15" t="s">
        <v>14</v>
      </c>
      <c r="F162" s="15" t="s">
        <v>15</v>
      </c>
      <c r="G162" s="18">
        <v>1960</v>
      </c>
      <c r="H162" s="18">
        <v>140</v>
      </c>
      <c r="I162" s="18">
        <f t="shared" si="6"/>
        <v>1820</v>
      </c>
      <c r="J162" s="25" t="s">
        <v>16</v>
      </c>
      <c r="K162" s="18">
        <f t="shared" si="7"/>
        <v>1092</v>
      </c>
      <c r="L162" s="40"/>
    </row>
    <row r="163" ht="23" customHeight="1" spans="1:12">
      <c r="A163" s="15">
        <v>160</v>
      </c>
      <c r="B163" s="16" t="s">
        <v>233</v>
      </c>
      <c r="C163" s="15">
        <v>3</v>
      </c>
      <c r="D163" s="15">
        <v>3</v>
      </c>
      <c r="E163" s="15" t="s">
        <v>14</v>
      </c>
      <c r="F163" s="15" t="s">
        <v>15</v>
      </c>
      <c r="G163" s="18">
        <v>390</v>
      </c>
      <c r="H163" s="18">
        <v>0</v>
      </c>
      <c r="I163" s="18">
        <f t="shared" si="6"/>
        <v>390</v>
      </c>
      <c r="J163" s="25" t="s">
        <v>16</v>
      </c>
      <c r="K163" s="18">
        <f t="shared" si="7"/>
        <v>234</v>
      </c>
      <c r="L163" s="40"/>
    </row>
    <row r="164" s="1" customFormat="1" ht="23" customHeight="1" spans="1:12">
      <c r="A164" s="15">
        <v>161</v>
      </c>
      <c r="B164" s="19" t="s">
        <v>234</v>
      </c>
      <c r="C164" s="20">
        <v>15</v>
      </c>
      <c r="D164" s="20">
        <v>19</v>
      </c>
      <c r="E164" s="20" t="s">
        <v>235</v>
      </c>
      <c r="F164" s="20" t="s">
        <v>15</v>
      </c>
      <c r="G164" s="18">
        <v>3555</v>
      </c>
      <c r="H164" s="18">
        <v>75</v>
      </c>
      <c r="I164" s="18">
        <f t="shared" si="6"/>
        <v>3480</v>
      </c>
      <c r="J164" s="25" t="s">
        <v>16</v>
      </c>
      <c r="K164" s="18">
        <f t="shared" si="7"/>
        <v>2088</v>
      </c>
      <c r="L164" s="40"/>
    </row>
    <row r="165" ht="23" customHeight="1" spans="1:12">
      <c r="A165" s="15">
        <v>162</v>
      </c>
      <c r="B165" s="16" t="s">
        <v>236</v>
      </c>
      <c r="C165" s="15">
        <v>1</v>
      </c>
      <c r="D165" s="15">
        <v>1</v>
      </c>
      <c r="E165" s="15" t="s">
        <v>14</v>
      </c>
      <c r="F165" s="15" t="s">
        <v>15</v>
      </c>
      <c r="G165" s="18">
        <v>845</v>
      </c>
      <c r="H165" s="18">
        <v>0</v>
      </c>
      <c r="I165" s="18">
        <f t="shared" si="6"/>
        <v>845</v>
      </c>
      <c r="J165" s="25" t="s">
        <v>16</v>
      </c>
      <c r="K165" s="18">
        <f t="shared" si="7"/>
        <v>507</v>
      </c>
      <c r="L165" s="40"/>
    </row>
    <row r="166" ht="23" customHeight="1" spans="1:12">
      <c r="A166" s="15">
        <v>163</v>
      </c>
      <c r="B166" s="16" t="s">
        <v>237</v>
      </c>
      <c r="C166" s="15">
        <v>2</v>
      </c>
      <c r="D166" s="15">
        <v>3</v>
      </c>
      <c r="E166" s="15" t="s">
        <v>107</v>
      </c>
      <c r="F166" s="15" t="s">
        <v>15</v>
      </c>
      <c r="G166" s="18">
        <v>445</v>
      </c>
      <c r="H166" s="18">
        <v>20</v>
      </c>
      <c r="I166" s="18">
        <f t="shared" si="6"/>
        <v>425</v>
      </c>
      <c r="J166" s="25" t="s">
        <v>16</v>
      </c>
      <c r="K166" s="18">
        <f t="shared" si="7"/>
        <v>255</v>
      </c>
      <c r="L166" s="40"/>
    </row>
    <row r="167" ht="23" customHeight="1" spans="1:12">
      <c r="A167" s="15">
        <v>164</v>
      </c>
      <c r="B167" s="16" t="s">
        <v>238</v>
      </c>
      <c r="C167" s="15">
        <v>62</v>
      </c>
      <c r="D167" s="15">
        <v>61</v>
      </c>
      <c r="E167" s="15" t="s">
        <v>239</v>
      </c>
      <c r="F167" s="15" t="s">
        <v>24</v>
      </c>
      <c r="G167" s="18">
        <v>8620</v>
      </c>
      <c r="H167" s="18">
        <v>610</v>
      </c>
      <c r="I167" s="18">
        <f t="shared" si="6"/>
        <v>8010</v>
      </c>
      <c r="J167" s="25" t="s">
        <v>16</v>
      </c>
      <c r="K167" s="18">
        <f t="shared" si="7"/>
        <v>4806</v>
      </c>
      <c r="L167" s="40"/>
    </row>
    <row r="168" ht="23" customHeight="1" spans="1:12">
      <c r="A168" s="15">
        <v>165</v>
      </c>
      <c r="B168" s="16" t="s">
        <v>240</v>
      </c>
      <c r="C168" s="15">
        <v>13</v>
      </c>
      <c r="D168" s="15">
        <v>11</v>
      </c>
      <c r="E168" s="15" t="s">
        <v>241</v>
      </c>
      <c r="F168" s="15" t="s">
        <v>15</v>
      </c>
      <c r="G168" s="18">
        <v>1710</v>
      </c>
      <c r="H168" s="18">
        <v>130</v>
      </c>
      <c r="I168" s="18">
        <f t="shared" si="6"/>
        <v>1580</v>
      </c>
      <c r="J168" s="25" t="s">
        <v>16</v>
      </c>
      <c r="K168" s="18">
        <f t="shared" si="7"/>
        <v>948</v>
      </c>
      <c r="L168" s="40"/>
    </row>
    <row r="169" ht="23" customHeight="1" spans="1:12">
      <c r="A169" s="15">
        <v>166</v>
      </c>
      <c r="B169" s="16" t="s">
        <v>242</v>
      </c>
      <c r="C169" s="15">
        <v>4</v>
      </c>
      <c r="D169" s="15">
        <v>4</v>
      </c>
      <c r="E169" s="15" t="s">
        <v>14</v>
      </c>
      <c r="F169" s="15" t="s">
        <v>15</v>
      </c>
      <c r="G169" s="18">
        <v>520</v>
      </c>
      <c r="H169" s="18">
        <v>0</v>
      </c>
      <c r="I169" s="18">
        <f t="shared" si="6"/>
        <v>520</v>
      </c>
      <c r="J169" s="25" t="s">
        <v>16</v>
      </c>
      <c r="K169" s="18">
        <f t="shared" si="7"/>
        <v>312</v>
      </c>
      <c r="L169" s="40"/>
    </row>
    <row r="170" ht="23" customHeight="1" spans="1:12">
      <c r="A170" s="15">
        <v>167</v>
      </c>
      <c r="B170" s="16" t="s">
        <v>243</v>
      </c>
      <c r="C170" s="15">
        <v>548</v>
      </c>
      <c r="D170" s="15">
        <v>654</v>
      </c>
      <c r="E170" s="15" t="s">
        <v>244</v>
      </c>
      <c r="F170" s="15" t="s">
        <v>24</v>
      </c>
      <c r="G170" s="18">
        <v>82560</v>
      </c>
      <c r="H170" s="18">
        <v>5410</v>
      </c>
      <c r="I170" s="18">
        <f t="shared" si="6"/>
        <v>77150</v>
      </c>
      <c r="J170" s="25" t="s">
        <v>16</v>
      </c>
      <c r="K170" s="18">
        <f t="shared" si="7"/>
        <v>46290</v>
      </c>
      <c r="L170" s="40"/>
    </row>
    <row r="171" ht="23" customHeight="1" spans="1:12">
      <c r="A171" s="15">
        <v>168</v>
      </c>
      <c r="B171" s="16" t="s">
        <v>245</v>
      </c>
      <c r="C171" s="15">
        <v>7</v>
      </c>
      <c r="D171" s="15">
        <v>10</v>
      </c>
      <c r="E171" s="15" t="s">
        <v>191</v>
      </c>
      <c r="F171" s="15" t="s">
        <v>15</v>
      </c>
      <c r="G171" s="18">
        <v>1220</v>
      </c>
      <c r="H171" s="18">
        <v>70</v>
      </c>
      <c r="I171" s="18">
        <f t="shared" si="6"/>
        <v>1150</v>
      </c>
      <c r="J171" s="25" t="s">
        <v>16</v>
      </c>
      <c r="K171" s="18">
        <f t="shared" si="7"/>
        <v>690</v>
      </c>
      <c r="L171" s="40"/>
    </row>
    <row r="172" ht="23" customHeight="1" spans="1:12">
      <c r="A172" s="15">
        <v>169</v>
      </c>
      <c r="B172" s="16" t="s">
        <v>246</v>
      </c>
      <c r="C172" s="15">
        <v>3</v>
      </c>
      <c r="D172" s="15">
        <v>3</v>
      </c>
      <c r="E172" s="15" t="s">
        <v>14</v>
      </c>
      <c r="F172" s="15" t="s">
        <v>15</v>
      </c>
      <c r="G172" s="18">
        <v>420</v>
      </c>
      <c r="H172" s="18">
        <v>30</v>
      </c>
      <c r="I172" s="18">
        <f t="shared" si="6"/>
        <v>390</v>
      </c>
      <c r="J172" s="25" t="s">
        <v>16</v>
      </c>
      <c r="K172" s="18">
        <f t="shared" si="7"/>
        <v>234</v>
      </c>
      <c r="L172" s="40"/>
    </row>
    <row r="173" ht="23" customHeight="1" spans="1:12">
      <c r="A173" s="15">
        <v>170</v>
      </c>
      <c r="B173" s="16" t="s">
        <v>247</v>
      </c>
      <c r="C173" s="15">
        <v>18</v>
      </c>
      <c r="D173" s="15">
        <v>19</v>
      </c>
      <c r="E173" s="15" t="s">
        <v>160</v>
      </c>
      <c r="F173" s="15" t="s">
        <v>15</v>
      </c>
      <c r="G173" s="18">
        <v>2580</v>
      </c>
      <c r="H173" s="18">
        <v>180</v>
      </c>
      <c r="I173" s="18">
        <f t="shared" si="6"/>
        <v>2400</v>
      </c>
      <c r="J173" s="25" t="s">
        <v>16</v>
      </c>
      <c r="K173" s="18">
        <f t="shared" si="7"/>
        <v>1440</v>
      </c>
      <c r="L173" s="40"/>
    </row>
    <row r="174" ht="23" customHeight="1" spans="1:12">
      <c r="A174" s="15">
        <v>171</v>
      </c>
      <c r="B174" s="16" t="s">
        <v>248</v>
      </c>
      <c r="C174" s="15">
        <v>2</v>
      </c>
      <c r="D174" s="15">
        <v>5</v>
      </c>
      <c r="E174" s="15" t="s">
        <v>249</v>
      </c>
      <c r="F174" s="15" t="s">
        <v>15</v>
      </c>
      <c r="G174" s="18">
        <v>872.3</v>
      </c>
      <c r="H174" s="18">
        <v>48.69</v>
      </c>
      <c r="I174" s="18">
        <f t="shared" si="6"/>
        <v>823.61</v>
      </c>
      <c r="J174" s="25" t="s">
        <v>16</v>
      </c>
      <c r="K174" s="18">
        <f t="shared" si="7"/>
        <v>494.166</v>
      </c>
      <c r="L174" s="40"/>
    </row>
    <row r="175" ht="23" customHeight="1" spans="1:12">
      <c r="A175" s="15">
        <v>172</v>
      </c>
      <c r="B175" s="16" t="s">
        <v>250</v>
      </c>
      <c r="C175" s="15">
        <v>2</v>
      </c>
      <c r="D175" s="15">
        <v>2</v>
      </c>
      <c r="E175" s="15" t="s">
        <v>14</v>
      </c>
      <c r="F175" s="15" t="s">
        <v>15</v>
      </c>
      <c r="G175" s="18">
        <v>280</v>
      </c>
      <c r="H175" s="18">
        <v>20</v>
      </c>
      <c r="I175" s="18">
        <f t="shared" si="6"/>
        <v>260</v>
      </c>
      <c r="J175" s="25" t="s">
        <v>16</v>
      </c>
      <c r="K175" s="18">
        <f t="shared" si="7"/>
        <v>156</v>
      </c>
      <c r="L175" s="40"/>
    </row>
    <row r="176" ht="23" customHeight="1" spans="1:12">
      <c r="A176" s="15">
        <v>173</v>
      </c>
      <c r="B176" s="16" t="s">
        <v>251</v>
      </c>
      <c r="C176" s="15">
        <v>2</v>
      </c>
      <c r="D176" s="15">
        <v>2</v>
      </c>
      <c r="E176" s="15" t="s">
        <v>14</v>
      </c>
      <c r="F176" s="15" t="s">
        <v>15</v>
      </c>
      <c r="G176" s="18">
        <v>293.8</v>
      </c>
      <c r="H176" s="18">
        <v>0</v>
      </c>
      <c r="I176" s="18">
        <f t="shared" si="6"/>
        <v>293.8</v>
      </c>
      <c r="J176" s="25" t="s">
        <v>16</v>
      </c>
      <c r="K176" s="18">
        <f t="shared" si="7"/>
        <v>176.28</v>
      </c>
      <c r="L176" s="40"/>
    </row>
    <row r="177" ht="23" customHeight="1" spans="1:12">
      <c r="A177" s="15">
        <v>174</v>
      </c>
      <c r="B177" s="16" t="s">
        <v>252</v>
      </c>
      <c r="C177" s="15">
        <v>2</v>
      </c>
      <c r="D177" s="15">
        <v>2</v>
      </c>
      <c r="E177" s="15" t="s">
        <v>14</v>
      </c>
      <c r="F177" s="15" t="s">
        <v>15</v>
      </c>
      <c r="G177" s="18">
        <v>260</v>
      </c>
      <c r="H177" s="18">
        <v>0</v>
      </c>
      <c r="I177" s="18">
        <f t="shared" si="6"/>
        <v>260</v>
      </c>
      <c r="J177" s="25" t="s">
        <v>16</v>
      </c>
      <c r="K177" s="18">
        <f t="shared" si="7"/>
        <v>156</v>
      </c>
      <c r="L177" s="40"/>
    </row>
    <row r="178" ht="23" customHeight="1" spans="1:12">
      <c r="A178" s="15">
        <v>175</v>
      </c>
      <c r="B178" s="16" t="s">
        <v>253</v>
      </c>
      <c r="C178" s="15">
        <v>14</v>
      </c>
      <c r="D178" s="15">
        <v>12</v>
      </c>
      <c r="E178" s="15" t="s">
        <v>254</v>
      </c>
      <c r="F178" s="15" t="s">
        <v>15</v>
      </c>
      <c r="G178" s="18">
        <v>1860</v>
      </c>
      <c r="H178" s="18">
        <v>140</v>
      </c>
      <c r="I178" s="18">
        <f t="shared" si="6"/>
        <v>1720</v>
      </c>
      <c r="J178" s="25" t="s">
        <v>16</v>
      </c>
      <c r="K178" s="18">
        <f t="shared" si="7"/>
        <v>1032</v>
      </c>
      <c r="L178" s="40"/>
    </row>
    <row r="179" ht="23" customHeight="1" spans="1:12">
      <c r="A179" s="15">
        <v>176</v>
      </c>
      <c r="B179" s="16" t="s">
        <v>255</v>
      </c>
      <c r="C179" s="15">
        <v>33</v>
      </c>
      <c r="D179" s="15">
        <v>32</v>
      </c>
      <c r="E179" s="15" t="s">
        <v>256</v>
      </c>
      <c r="F179" s="15" t="s">
        <v>24</v>
      </c>
      <c r="G179" s="18">
        <v>5157.5</v>
      </c>
      <c r="H179" s="18">
        <v>0</v>
      </c>
      <c r="I179" s="18">
        <f t="shared" si="6"/>
        <v>5157.5</v>
      </c>
      <c r="J179" s="25" t="s">
        <v>16</v>
      </c>
      <c r="K179" s="18">
        <f t="shared" si="7"/>
        <v>3094.5</v>
      </c>
      <c r="L179" s="40"/>
    </row>
    <row r="180" ht="23" customHeight="1" spans="1:12">
      <c r="A180" s="42">
        <v>177</v>
      </c>
      <c r="B180" s="26" t="s">
        <v>257</v>
      </c>
      <c r="C180" s="42">
        <v>5</v>
      </c>
      <c r="D180" s="42">
        <v>5</v>
      </c>
      <c r="E180" s="42" t="s">
        <v>14</v>
      </c>
      <c r="F180" s="42" t="s">
        <v>15</v>
      </c>
      <c r="G180" s="27">
        <v>700</v>
      </c>
      <c r="H180" s="27">
        <v>40</v>
      </c>
      <c r="I180" s="27">
        <f t="shared" si="6"/>
        <v>660</v>
      </c>
      <c r="J180" s="43" t="s">
        <v>16</v>
      </c>
      <c r="K180" s="27">
        <f t="shared" si="7"/>
        <v>396</v>
      </c>
      <c r="L180" s="44" t="s">
        <v>119</v>
      </c>
    </row>
    <row r="181" ht="23" customHeight="1" spans="1:12">
      <c r="A181" s="15">
        <v>178</v>
      </c>
      <c r="B181" s="16" t="s">
        <v>258</v>
      </c>
      <c r="C181" s="15">
        <v>11</v>
      </c>
      <c r="D181" s="15">
        <v>12</v>
      </c>
      <c r="E181" s="15" t="s">
        <v>163</v>
      </c>
      <c r="F181" s="15" t="s">
        <v>15</v>
      </c>
      <c r="G181" s="18">
        <v>1530</v>
      </c>
      <c r="H181" s="18">
        <v>0</v>
      </c>
      <c r="I181" s="18">
        <f t="shared" si="6"/>
        <v>1530</v>
      </c>
      <c r="J181" s="25" t="s">
        <v>16</v>
      </c>
      <c r="K181" s="18">
        <f t="shared" si="7"/>
        <v>918</v>
      </c>
      <c r="L181" s="40"/>
    </row>
    <row r="182" ht="23" customHeight="1" spans="1:12">
      <c r="A182" s="15">
        <v>179</v>
      </c>
      <c r="B182" s="16" t="s">
        <v>259</v>
      </c>
      <c r="C182" s="15">
        <v>3</v>
      </c>
      <c r="D182" s="15">
        <v>3</v>
      </c>
      <c r="E182" s="15" t="s">
        <v>14</v>
      </c>
      <c r="F182" s="15" t="s">
        <v>15</v>
      </c>
      <c r="G182" s="18">
        <v>780</v>
      </c>
      <c r="H182" s="18">
        <v>0</v>
      </c>
      <c r="I182" s="18">
        <f t="shared" si="6"/>
        <v>780</v>
      </c>
      <c r="J182" s="25" t="s">
        <v>16</v>
      </c>
      <c r="K182" s="18">
        <f t="shared" si="7"/>
        <v>468</v>
      </c>
      <c r="L182" s="40"/>
    </row>
    <row r="183" ht="23" customHeight="1" spans="1:12">
      <c r="A183" s="15">
        <v>180</v>
      </c>
      <c r="B183" s="16" t="s">
        <v>260</v>
      </c>
      <c r="C183" s="15">
        <v>19</v>
      </c>
      <c r="D183" s="15">
        <v>26</v>
      </c>
      <c r="E183" s="15" t="s">
        <v>261</v>
      </c>
      <c r="F183" s="15" t="s">
        <v>15</v>
      </c>
      <c r="G183" s="18">
        <v>2890</v>
      </c>
      <c r="H183" s="18">
        <v>0</v>
      </c>
      <c r="I183" s="18">
        <f t="shared" si="6"/>
        <v>2890</v>
      </c>
      <c r="J183" s="25" t="s">
        <v>16</v>
      </c>
      <c r="K183" s="18">
        <f t="shared" si="7"/>
        <v>1734</v>
      </c>
      <c r="L183" s="40"/>
    </row>
    <row r="184" ht="23" customHeight="1" spans="1:12">
      <c r="A184" s="15">
        <v>181</v>
      </c>
      <c r="B184" s="16" t="s">
        <v>262</v>
      </c>
      <c r="C184" s="15">
        <v>2</v>
      </c>
      <c r="D184" s="15">
        <v>7</v>
      </c>
      <c r="E184" s="15" t="s">
        <v>263</v>
      </c>
      <c r="F184" s="15" t="s">
        <v>15</v>
      </c>
      <c r="G184" s="18">
        <v>750</v>
      </c>
      <c r="H184" s="18">
        <v>20</v>
      </c>
      <c r="I184" s="18">
        <f t="shared" si="6"/>
        <v>730</v>
      </c>
      <c r="J184" s="25" t="s">
        <v>16</v>
      </c>
      <c r="K184" s="18">
        <f t="shared" si="7"/>
        <v>438</v>
      </c>
      <c r="L184" s="40"/>
    </row>
    <row r="185" ht="23" customHeight="1" spans="1:12">
      <c r="A185" s="15">
        <v>182</v>
      </c>
      <c r="B185" s="16" t="s">
        <v>264</v>
      </c>
      <c r="C185" s="15">
        <v>10</v>
      </c>
      <c r="D185" s="15">
        <v>11</v>
      </c>
      <c r="E185" s="15" t="s">
        <v>27</v>
      </c>
      <c r="F185" s="15" t="s">
        <v>15</v>
      </c>
      <c r="G185" s="18">
        <v>1370</v>
      </c>
      <c r="H185" s="18">
        <v>0</v>
      </c>
      <c r="I185" s="18">
        <f t="shared" si="6"/>
        <v>1370</v>
      </c>
      <c r="J185" s="25" t="s">
        <v>16</v>
      </c>
      <c r="K185" s="18">
        <f t="shared" si="7"/>
        <v>822</v>
      </c>
      <c r="L185" s="40"/>
    </row>
    <row r="186" ht="23" customHeight="1" spans="1:12">
      <c r="A186" s="15">
        <v>183</v>
      </c>
      <c r="B186" s="16" t="s">
        <v>265</v>
      </c>
      <c r="C186" s="15">
        <v>28</v>
      </c>
      <c r="D186" s="15">
        <v>35</v>
      </c>
      <c r="E186" s="15" t="s">
        <v>65</v>
      </c>
      <c r="F186" s="15" t="s">
        <v>24</v>
      </c>
      <c r="G186" s="18">
        <v>4530</v>
      </c>
      <c r="H186" s="18">
        <v>280</v>
      </c>
      <c r="I186" s="18">
        <f t="shared" si="6"/>
        <v>4250</v>
      </c>
      <c r="J186" s="25" t="s">
        <v>16</v>
      </c>
      <c r="K186" s="18">
        <f t="shared" si="7"/>
        <v>2550</v>
      </c>
      <c r="L186" s="40"/>
    </row>
    <row r="187" ht="23" customHeight="1" spans="1:12">
      <c r="A187" s="15">
        <v>184</v>
      </c>
      <c r="B187" s="16" t="s">
        <v>266</v>
      </c>
      <c r="C187" s="15">
        <v>2</v>
      </c>
      <c r="D187" s="15">
        <v>2</v>
      </c>
      <c r="E187" s="15" t="s">
        <v>14</v>
      </c>
      <c r="F187" s="15" t="s">
        <v>15</v>
      </c>
      <c r="G187" s="18">
        <v>280</v>
      </c>
      <c r="H187" s="18">
        <v>20</v>
      </c>
      <c r="I187" s="18">
        <f t="shared" si="6"/>
        <v>260</v>
      </c>
      <c r="J187" s="25" t="s">
        <v>16</v>
      </c>
      <c r="K187" s="18">
        <f t="shared" si="7"/>
        <v>156</v>
      </c>
      <c r="L187" s="40"/>
    </row>
    <row r="188" ht="23" customHeight="1" spans="1:12">
      <c r="A188" s="15">
        <v>185</v>
      </c>
      <c r="B188" s="16" t="s">
        <v>267</v>
      </c>
      <c r="C188" s="15">
        <v>2</v>
      </c>
      <c r="D188" s="15">
        <v>2</v>
      </c>
      <c r="E188" s="15" t="s">
        <v>14</v>
      </c>
      <c r="F188" s="15" t="s">
        <v>15</v>
      </c>
      <c r="G188" s="18">
        <v>260</v>
      </c>
      <c r="H188" s="18">
        <v>0</v>
      </c>
      <c r="I188" s="18">
        <f t="shared" si="6"/>
        <v>260</v>
      </c>
      <c r="J188" s="25" t="s">
        <v>16</v>
      </c>
      <c r="K188" s="18">
        <f t="shared" si="7"/>
        <v>156</v>
      </c>
      <c r="L188" s="40"/>
    </row>
    <row r="189" ht="23" customHeight="1" spans="1:12">
      <c r="A189" s="15">
        <v>186</v>
      </c>
      <c r="B189" s="16" t="s">
        <v>268</v>
      </c>
      <c r="C189" s="15">
        <v>216</v>
      </c>
      <c r="D189" s="15">
        <v>234</v>
      </c>
      <c r="E189" s="15" t="s">
        <v>109</v>
      </c>
      <c r="F189" s="15" t="s">
        <v>24</v>
      </c>
      <c r="G189" s="18">
        <v>31710</v>
      </c>
      <c r="H189" s="18">
        <v>2140</v>
      </c>
      <c r="I189" s="18">
        <f t="shared" si="6"/>
        <v>29570</v>
      </c>
      <c r="J189" s="25" t="s">
        <v>16</v>
      </c>
      <c r="K189" s="18">
        <f t="shared" si="7"/>
        <v>17742</v>
      </c>
      <c r="L189" s="40"/>
    </row>
    <row r="190" ht="23" customHeight="1" spans="1:12">
      <c r="A190" s="15">
        <v>187</v>
      </c>
      <c r="B190" s="16" t="s">
        <v>269</v>
      </c>
      <c r="C190" s="15">
        <v>10</v>
      </c>
      <c r="D190" s="15">
        <v>13</v>
      </c>
      <c r="E190" s="15" t="s">
        <v>270</v>
      </c>
      <c r="F190" s="15" t="s">
        <v>15</v>
      </c>
      <c r="G190" s="18">
        <v>1728.9</v>
      </c>
      <c r="H190" s="18">
        <v>113</v>
      </c>
      <c r="I190" s="18">
        <f t="shared" si="6"/>
        <v>1615.9</v>
      </c>
      <c r="J190" s="25" t="s">
        <v>16</v>
      </c>
      <c r="K190" s="18">
        <f t="shared" si="7"/>
        <v>969.54</v>
      </c>
      <c r="L190" s="40"/>
    </row>
    <row r="191" ht="23" customHeight="1" spans="1:12">
      <c r="A191" s="15">
        <v>188</v>
      </c>
      <c r="B191" s="16" t="s">
        <v>271</v>
      </c>
      <c r="C191" s="15">
        <v>29</v>
      </c>
      <c r="D191" s="15">
        <v>32</v>
      </c>
      <c r="E191" s="15" t="s">
        <v>272</v>
      </c>
      <c r="F191" s="15" t="s">
        <v>24</v>
      </c>
      <c r="G191" s="18">
        <v>6308.58</v>
      </c>
      <c r="H191" s="18">
        <v>425</v>
      </c>
      <c r="I191" s="18">
        <f t="shared" si="6"/>
        <v>5883.58</v>
      </c>
      <c r="J191" s="25" t="s">
        <v>16</v>
      </c>
      <c r="K191" s="18">
        <f t="shared" si="7"/>
        <v>3530.148</v>
      </c>
      <c r="L191" s="40"/>
    </row>
    <row r="192" ht="23" customHeight="1" spans="1:12">
      <c r="A192" s="15">
        <v>189</v>
      </c>
      <c r="B192" s="16" t="s">
        <v>273</v>
      </c>
      <c r="C192" s="15">
        <v>2</v>
      </c>
      <c r="D192" s="15">
        <v>2</v>
      </c>
      <c r="E192" s="15" t="s">
        <v>14</v>
      </c>
      <c r="F192" s="15" t="s">
        <v>15</v>
      </c>
      <c r="G192" s="18">
        <v>280</v>
      </c>
      <c r="H192" s="18">
        <v>20</v>
      </c>
      <c r="I192" s="18">
        <f t="shared" si="6"/>
        <v>260</v>
      </c>
      <c r="J192" s="25" t="s">
        <v>16</v>
      </c>
      <c r="K192" s="18">
        <f t="shared" si="7"/>
        <v>156</v>
      </c>
      <c r="L192" s="40"/>
    </row>
    <row r="193" ht="23" customHeight="1" spans="1:12">
      <c r="A193" s="15">
        <v>190</v>
      </c>
      <c r="B193" s="16" t="s">
        <v>274</v>
      </c>
      <c r="C193" s="15">
        <v>4</v>
      </c>
      <c r="D193" s="15">
        <v>8</v>
      </c>
      <c r="E193" s="15" t="s">
        <v>47</v>
      </c>
      <c r="F193" s="15" t="s">
        <v>15</v>
      </c>
      <c r="G193" s="18">
        <v>1050</v>
      </c>
      <c r="H193" s="18">
        <v>42</v>
      </c>
      <c r="I193" s="18">
        <f t="shared" si="6"/>
        <v>1008</v>
      </c>
      <c r="J193" s="25" t="s">
        <v>16</v>
      </c>
      <c r="K193" s="18">
        <f t="shared" si="7"/>
        <v>604.8</v>
      </c>
      <c r="L193" s="40"/>
    </row>
    <row r="194" ht="23" customHeight="1" spans="1:12">
      <c r="A194" s="15">
        <v>191</v>
      </c>
      <c r="B194" s="16" t="s">
        <v>275</v>
      </c>
      <c r="C194" s="15">
        <v>1</v>
      </c>
      <c r="D194" s="15">
        <v>4</v>
      </c>
      <c r="E194" s="15" t="s">
        <v>102</v>
      </c>
      <c r="F194" s="15" t="s">
        <v>15</v>
      </c>
      <c r="G194" s="18">
        <v>470</v>
      </c>
      <c r="H194" s="18">
        <v>30</v>
      </c>
      <c r="I194" s="18">
        <f t="shared" si="6"/>
        <v>440</v>
      </c>
      <c r="J194" s="25" t="s">
        <v>16</v>
      </c>
      <c r="K194" s="18">
        <f t="shared" si="7"/>
        <v>264</v>
      </c>
      <c r="L194" s="40"/>
    </row>
    <row r="195" ht="23" customHeight="1" spans="1:12">
      <c r="A195" s="15">
        <v>192</v>
      </c>
      <c r="B195" s="16" t="s">
        <v>276</v>
      </c>
      <c r="C195" s="15">
        <v>2</v>
      </c>
      <c r="D195" s="15">
        <v>4</v>
      </c>
      <c r="E195" s="15" t="s">
        <v>47</v>
      </c>
      <c r="F195" s="15" t="s">
        <v>15</v>
      </c>
      <c r="G195" s="18">
        <v>320</v>
      </c>
      <c r="H195" s="18">
        <v>20</v>
      </c>
      <c r="I195" s="18">
        <f t="shared" ref="I195:I258" si="8">G195-H195</f>
        <v>300</v>
      </c>
      <c r="J195" s="25" t="s">
        <v>16</v>
      </c>
      <c r="K195" s="18">
        <f t="shared" ref="K195:K258" si="9">I195*0.6</f>
        <v>180</v>
      </c>
      <c r="L195" s="40"/>
    </row>
    <row r="196" ht="23" customHeight="1" spans="1:12">
      <c r="A196" s="15">
        <v>193</v>
      </c>
      <c r="B196" s="16" t="s">
        <v>277</v>
      </c>
      <c r="C196" s="15">
        <v>2</v>
      </c>
      <c r="D196" s="15">
        <v>2</v>
      </c>
      <c r="E196" s="15" t="s">
        <v>14</v>
      </c>
      <c r="F196" s="15" t="s">
        <v>15</v>
      </c>
      <c r="G196" s="18">
        <v>280</v>
      </c>
      <c r="H196" s="18">
        <v>20</v>
      </c>
      <c r="I196" s="18">
        <f t="shared" si="8"/>
        <v>260</v>
      </c>
      <c r="J196" s="25" t="s">
        <v>16</v>
      </c>
      <c r="K196" s="18">
        <f t="shared" si="9"/>
        <v>156</v>
      </c>
      <c r="L196" s="40"/>
    </row>
    <row r="197" ht="23" customHeight="1" spans="1:12">
      <c r="A197" s="15">
        <v>194</v>
      </c>
      <c r="B197" s="16" t="s">
        <v>278</v>
      </c>
      <c r="C197" s="15">
        <v>12</v>
      </c>
      <c r="D197" s="15">
        <v>10</v>
      </c>
      <c r="E197" s="15" t="s">
        <v>49</v>
      </c>
      <c r="F197" s="15" t="s">
        <v>15</v>
      </c>
      <c r="G197" s="18">
        <v>1440</v>
      </c>
      <c r="H197" s="18">
        <v>100</v>
      </c>
      <c r="I197" s="18">
        <f t="shared" si="8"/>
        <v>1340</v>
      </c>
      <c r="J197" s="25" t="s">
        <v>16</v>
      </c>
      <c r="K197" s="18">
        <f t="shared" si="9"/>
        <v>804</v>
      </c>
      <c r="L197" s="40"/>
    </row>
    <row r="198" ht="23" customHeight="1" spans="1:12">
      <c r="A198" s="15">
        <v>195</v>
      </c>
      <c r="B198" s="16" t="s">
        <v>279</v>
      </c>
      <c r="C198" s="15">
        <v>4</v>
      </c>
      <c r="D198" s="15">
        <v>5</v>
      </c>
      <c r="E198" s="15" t="s">
        <v>65</v>
      </c>
      <c r="F198" s="15" t="s">
        <v>15</v>
      </c>
      <c r="G198" s="18">
        <v>620</v>
      </c>
      <c r="H198" s="18">
        <v>40</v>
      </c>
      <c r="I198" s="18">
        <f t="shared" si="8"/>
        <v>580</v>
      </c>
      <c r="J198" s="25" t="s">
        <v>16</v>
      </c>
      <c r="K198" s="18">
        <f t="shared" si="9"/>
        <v>348</v>
      </c>
      <c r="L198" s="40"/>
    </row>
    <row r="199" ht="23" customHeight="1" spans="1:12">
      <c r="A199" s="15">
        <v>196</v>
      </c>
      <c r="B199" s="16" t="s">
        <v>280</v>
      </c>
      <c r="C199" s="15">
        <v>2</v>
      </c>
      <c r="D199" s="15">
        <v>4</v>
      </c>
      <c r="E199" s="15" t="s">
        <v>47</v>
      </c>
      <c r="F199" s="15" t="s">
        <v>15</v>
      </c>
      <c r="G199" s="18">
        <v>650</v>
      </c>
      <c r="H199" s="18">
        <v>20</v>
      </c>
      <c r="I199" s="18">
        <f t="shared" si="8"/>
        <v>630</v>
      </c>
      <c r="J199" s="25" t="s">
        <v>16</v>
      </c>
      <c r="K199" s="18">
        <f t="shared" si="9"/>
        <v>378</v>
      </c>
      <c r="L199" s="40"/>
    </row>
    <row r="200" ht="23" customHeight="1" spans="1:12">
      <c r="A200" s="15">
        <v>197</v>
      </c>
      <c r="B200" s="16" t="s">
        <v>281</v>
      </c>
      <c r="C200" s="15">
        <v>8</v>
      </c>
      <c r="D200" s="15">
        <v>8</v>
      </c>
      <c r="E200" s="15" t="s">
        <v>14</v>
      </c>
      <c r="F200" s="15" t="s">
        <v>15</v>
      </c>
      <c r="G200" s="18">
        <v>1120</v>
      </c>
      <c r="H200" s="18">
        <v>80</v>
      </c>
      <c r="I200" s="18">
        <f t="shared" si="8"/>
        <v>1040</v>
      </c>
      <c r="J200" s="25" t="s">
        <v>16</v>
      </c>
      <c r="K200" s="18">
        <f t="shared" si="9"/>
        <v>624</v>
      </c>
      <c r="L200" s="40"/>
    </row>
    <row r="201" ht="23" customHeight="1" spans="1:12">
      <c r="A201" s="15">
        <v>198</v>
      </c>
      <c r="B201" s="16" t="s">
        <v>282</v>
      </c>
      <c r="C201" s="15">
        <v>10</v>
      </c>
      <c r="D201" s="15">
        <v>9</v>
      </c>
      <c r="E201" s="15" t="s">
        <v>100</v>
      </c>
      <c r="F201" s="15" t="s">
        <v>15</v>
      </c>
      <c r="G201" s="18">
        <v>1330</v>
      </c>
      <c r="H201" s="18">
        <v>100</v>
      </c>
      <c r="I201" s="18">
        <f t="shared" si="8"/>
        <v>1230</v>
      </c>
      <c r="J201" s="25" t="s">
        <v>16</v>
      </c>
      <c r="K201" s="18">
        <f t="shared" si="9"/>
        <v>738</v>
      </c>
      <c r="L201" s="40"/>
    </row>
    <row r="202" ht="23" customHeight="1" spans="1:12">
      <c r="A202" s="15">
        <v>199</v>
      </c>
      <c r="B202" s="16" t="s">
        <v>283</v>
      </c>
      <c r="C202" s="15">
        <v>3</v>
      </c>
      <c r="D202" s="15">
        <v>10</v>
      </c>
      <c r="E202" s="15" t="s">
        <v>284</v>
      </c>
      <c r="F202" s="15" t="s">
        <v>15</v>
      </c>
      <c r="G202" s="18">
        <v>565</v>
      </c>
      <c r="H202" s="18">
        <v>35</v>
      </c>
      <c r="I202" s="18">
        <f t="shared" si="8"/>
        <v>530</v>
      </c>
      <c r="J202" s="25" t="s">
        <v>16</v>
      </c>
      <c r="K202" s="18">
        <f t="shared" si="9"/>
        <v>318</v>
      </c>
      <c r="L202" s="40"/>
    </row>
    <row r="203" ht="23" customHeight="1" spans="1:12">
      <c r="A203" s="15">
        <v>200</v>
      </c>
      <c r="B203" s="16" t="s">
        <v>285</v>
      </c>
      <c r="C203" s="15">
        <v>16</v>
      </c>
      <c r="D203" s="15">
        <v>16</v>
      </c>
      <c r="E203" s="15" t="s">
        <v>14</v>
      </c>
      <c r="F203" s="15" t="s">
        <v>15</v>
      </c>
      <c r="G203" s="18">
        <v>2914.8</v>
      </c>
      <c r="H203" s="18">
        <v>208.2</v>
      </c>
      <c r="I203" s="18">
        <f t="shared" si="8"/>
        <v>2706.6</v>
      </c>
      <c r="J203" s="25" t="s">
        <v>16</v>
      </c>
      <c r="K203" s="18">
        <f t="shared" si="9"/>
        <v>1623.96</v>
      </c>
      <c r="L203" s="40"/>
    </row>
    <row r="204" ht="23" customHeight="1" spans="1:12">
      <c r="A204" s="15">
        <v>201</v>
      </c>
      <c r="B204" s="16" t="s">
        <v>286</v>
      </c>
      <c r="C204" s="15">
        <v>27</v>
      </c>
      <c r="D204" s="15">
        <v>25</v>
      </c>
      <c r="E204" s="15" t="s">
        <v>174</v>
      </c>
      <c r="F204" s="15" t="s">
        <v>15</v>
      </c>
      <c r="G204" s="18">
        <v>3887.2</v>
      </c>
      <c r="H204" s="18">
        <v>0</v>
      </c>
      <c r="I204" s="18">
        <f t="shared" si="8"/>
        <v>3887.2</v>
      </c>
      <c r="J204" s="25" t="s">
        <v>16</v>
      </c>
      <c r="K204" s="18">
        <f t="shared" si="9"/>
        <v>2332.32</v>
      </c>
      <c r="L204" s="40"/>
    </row>
    <row r="205" ht="23" customHeight="1" spans="1:12">
      <c r="A205" s="15">
        <v>202</v>
      </c>
      <c r="B205" s="16" t="s">
        <v>287</v>
      </c>
      <c r="C205" s="15">
        <v>1</v>
      </c>
      <c r="D205" s="15">
        <v>2</v>
      </c>
      <c r="E205" s="15" t="s">
        <v>47</v>
      </c>
      <c r="F205" s="15" t="s">
        <v>15</v>
      </c>
      <c r="G205" s="18">
        <v>240</v>
      </c>
      <c r="H205" s="18">
        <v>10</v>
      </c>
      <c r="I205" s="18">
        <f t="shared" si="8"/>
        <v>230</v>
      </c>
      <c r="J205" s="25" t="s">
        <v>16</v>
      </c>
      <c r="K205" s="18">
        <f t="shared" si="9"/>
        <v>138</v>
      </c>
      <c r="L205" s="40"/>
    </row>
    <row r="206" ht="23" customHeight="1" spans="1:12">
      <c r="A206" s="15">
        <v>203</v>
      </c>
      <c r="B206" s="16" t="s">
        <v>288</v>
      </c>
      <c r="C206" s="15">
        <v>8</v>
      </c>
      <c r="D206" s="15">
        <v>8</v>
      </c>
      <c r="E206" s="15" t="s">
        <v>14</v>
      </c>
      <c r="F206" s="15" t="s">
        <v>15</v>
      </c>
      <c r="G206" s="18">
        <v>1972.5</v>
      </c>
      <c r="H206" s="18">
        <v>142.5</v>
      </c>
      <c r="I206" s="18">
        <f t="shared" si="8"/>
        <v>1830</v>
      </c>
      <c r="J206" s="25" t="s">
        <v>16</v>
      </c>
      <c r="K206" s="18">
        <f t="shared" si="9"/>
        <v>1098</v>
      </c>
      <c r="L206" s="40"/>
    </row>
    <row r="207" ht="23" customHeight="1" spans="1:12">
      <c r="A207" s="15">
        <v>204</v>
      </c>
      <c r="B207" s="16" t="s">
        <v>289</v>
      </c>
      <c r="C207" s="15">
        <v>2</v>
      </c>
      <c r="D207" s="15">
        <v>2</v>
      </c>
      <c r="E207" s="15" t="s">
        <v>14</v>
      </c>
      <c r="F207" s="15" t="s">
        <v>15</v>
      </c>
      <c r="G207" s="18">
        <v>280</v>
      </c>
      <c r="H207" s="18">
        <v>20</v>
      </c>
      <c r="I207" s="18">
        <f t="shared" si="8"/>
        <v>260</v>
      </c>
      <c r="J207" s="25" t="s">
        <v>16</v>
      </c>
      <c r="K207" s="18">
        <f t="shared" si="9"/>
        <v>156</v>
      </c>
      <c r="L207" s="40"/>
    </row>
    <row r="208" ht="23" customHeight="1" spans="1:12">
      <c r="A208" s="15">
        <v>205</v>
      </c>
      <c r="B208" s="16" t="s">
        <v>290</v>
      </c>
      <c r="C208" s="15">
        <v>1</v>
      </c>
      <c r="D208" s="15">
        <v>1</v>
      </c>
      <c r="E208" s="15" t="s">
        <v>14</v>
      </c>
      <c r="F208" s="15" t="s">
        <v>15</v>
      </c>
      <c r="G208" s="18">
        <v>130</v>
      </c>
      <c r="H208" s="18">
        <v>0</v>
      </c>
      <c r="I208" s="18">
        <f t="shared" si="8"/>
        <v>130</v>
      </c>
      <c r="J208" s="25" t="s">
        <v>16</v>
      </c>
      <c r="K208" s="18">
        <f t="shared" si="9"/>
        <v>78</v>
      </c>
      <c r="L208" s="40"/>
    </row>
    <row r="209" ht="23" customHeight="1" spans="1:12">
      <c r="A209" s="15">
        <v>206</v>
      </c>
      <c r="B209" s="16" t="s">
        <v>291</v>
      </c>
      <c r="C209" s="15">
        <v>2</v>
      </c>
      <c r="D209" s="15">
        <v>3</v>
      </c>
      <c r="E209" s="15" t="s">
        <v>107</v>
      </c>
      <c r="F209" s="15" t="s">
        <v>15</v>
      </c>
      <c r="G209" s="18">
        <v>930</v>
      </c>
      <c r="H209" s="18">
        <v>47.5</v>
      </c>
      <c r="I209" s="18">
        <f t="shared" si="8"/>
        <v>882.5</v>
      </c>
      <c r="J209" s="25" t="s">
        <v>16</v>
      </c>
      <c r="K209" s="18">
        <f t="shared" si="9"/>
        <v>529.5</v>
      </c>
      <c r="L209" s="40"/>
    </row>
    <row r="210" ht="23" customHeight="1" spans="1:12">
      <c r="A210" s="15">
        <v>207</v>
      </c>
      <c r="B210" s="16" t="s">
        <v>292</v>
      </c>
      <c r="C210" s="15">
        <v>4</v>
      </c>
      <c r="D210" s="15">
        <v>4</v>
      </c>
      <c r="E210" s="15" t="s">
        <v>14</v>
      </c>
      <c r="F210" s="15" t="s">
        <v>15</v>
      </c>
      <c r="G210" s="18">
        <v>560</v>
      </c>
      <c r="H210" s="18">
        <v>40</v>
      </c>
      <c r="I210" s="18">
        <f t="shared" si="8"/>
        <v>520</v>
      </c>
      <c r="J210" s="25" t="s">
        <v>16</v>
      </c>
      <c r="K210" s="18">
        <f t="shared" si="9"/>
        <v>312</v>
      </c>
      <c r="L210" s="40"/>
    </row>
    <row r="211" ht="23" customHeight="1" spans="1:12">
      <c r="A211" s="15">
        <v>208</v>
      </c>
      <c r="B211" s="16" t="s">
        <v>293</v>
      </c>
      <c r="C211" s="15">
        <v>7</v>
      </c>
      <c r="D211" s="15">
        <v>12</v>
      </c>
      <c r="E211" s="15" t="s">
        <v>294</v>
      </c>
      <c r="F211" s="15" t="s">
        <v>15</v>
      </c>
      <c r="G211" s="18">
        <v>1160</v>
      </c>
      <c r="H211" s="18">
        <v>0</v>
      </c>
      <c r="I211" s="18">
        <f t="shared" si="8"/>
        <v>1160</v>
      </c>
      <c r="J211" s="25" t="s">
        <v>16</v>
      </c>
      <c r="K211" s="18">
        <f t="shared" si="9"/>
        <v>696</v>
      </c>
      <c r="L211" s="40"/>
    </row>
    <row r="212" ht="23" customHeight="1" spans="1:12">
      <c r="A212" s="15">
        <v>209</v>
      </c>
      <c r="B212" s="16" t="s">
        <v>295</v>
      </c>
      <c r="C212" s="15">
        <v>7</v>
      </c>
      <c r="D212" s="15">
        <v>7</v>
      </c>
      <c r="E212" s="15" t="s">
        <v>14</v>
      </c>
      <c r="F212" s="15" t="s">
        <v>15</v>
      </c>
      <c r="G212" s="18">
        <v>1040</v>
      </c>
      <c r="H212" s="18">
        <v>70</v>
      </c>
      <c r="I212" s="18">
        <f t="shared" si="8"/>
        <v>970</v>
      </c>
      <c r="J212" s="25" t="s">
        <v>16</v>
      </c>
      <c r="K212" s="18">
        <f t="shared" si="9"/>
        <v>582</v>
      </c>
      <c r="L212" s="40"/>
    </row>
    <row r="213" ht="23" customHeight="1" spans="1:12">
      <c r="A213" s="15">
        <v>210</v>
      </c>
      <c r="B213" s="16" t="s">
        <v>296</v>
      </c>
      <c r="C213" s="15">
        <v>1</v>
      </c>
      <c r="D213" s="15">
        <v>1</v>
      </c>
      <c r="E213" s="15" t="s">
        <v>14</v>
      </c>
      <c r="F213" s="15" t="s">
        <v>15</v>
      </c>
      <c r="G213" s="18">
        <v>140</v>
      </c>
      <c r="H213" s="18">
        <v>10</v>
      </c>
      <c r="I213" s="18">
        <f t="shared" si="8"/>
        <v>130</v>
      </c>
      <c r="J213" s="25" t="s">
        <v>16</v>
      </c>
      <c r="K213" s="18">
        <f t="shared" si="9"/>
        <v>78</v>
      </c>
      <c r="L213" s="40"/>
    </row>
    <row r="214" ht="23" customHeight="1" spans="1:12">
      <c r="A214" s="15">
        <v>211</v>
      </c>
      <c r="B214" s="16" t="s">
        <v>297</v>
      </c>
      <c r="C214" s="15">
        <v>13</v>
      </c>
      <c r="D214" s="15">
        <v>14</v>
      </c>
      <c r="E214" s="15" t="s">
        <v>298</v>
      </c>
      <c r="F214" s="15" t="s">
        <v>15</v>
      </c>
      <c r="G214" s="18">
        <v>1750</v>
      </c>
      <c r="H214" s="18">
        <v>0</v>
      </c>
      <c r="I214" s="18">
        <f t="shared" si="8"/>
        <v>1750</v>
      </c>
      <c r="J214" s="25" t="s">
        <v>16</v>
      </c>
      <c r="K214" s="18">
        <f t="shared" si="9"/>
        <v>1050</v>
      </c>
      <c r="L214" s="40"/>
    </row>
    <row r="215" ht="23" customHeight="1" spans="1:12">
      <c r="A215" s="15">
        <v>212</v>
      </c>
      <c r="B215" s="16" t="s">
        <v>299</v>
      </c>
      <c r="C215" s="15">
        <v>1</v>
      </c>
      <c r="D215" s="15">
        <v>3</v>
      </c>
      <c r="E215" s="15" t="s">
        <v>197</v>
      </c>
      <c r="F215" s="15" t="s">
        <v>15</v>
      </c>
      <c r="G215" s="18">
        <v>550</v>
      </c>
      <c r="H215" s="18">
        <v>10</v>
      </c>
      <c r="I215" s="18">
        <f t="shared" si="8"/>
        <v>540</v>
      </c>
      <c r="J215" s="25" t="s">
        <v>16</v>
      </c>
      <c r="K215" s="18">
        <f t="shared" si="9"/>
        <v>324</v>
      </c>
      <c r="L215" s="40"/>
    </row>
    <row r="216" ht="23" customHeight="1" spans="1:12">
      <c r="A216" s="15">
        <v>213</v>
      </c>
      <c r="B216" s="16" t="s">
        <v>300</v>
      </c>
      <c r="C216" s="15">
        <v>8</v>
      </c>
      <c r="D216" s="15">
        <v>8</v>
      </c>
      <c r="E216" s="15" t="s">
        <v>14</v>
      </c>
      <c r="F216" s="15" t="s">
        <v>15</v>
      </c>
      <c r="G216" s="18">
        <v>1281</v>
      </c>
      <c r="H216" s="18">
        <v>0</v>
      </c>
      <c r="I216" s="18">
        <f t="shared" si="8"/>
        <v>1281</v>
      </c>
      <c r="J216" s="25" t="s">
        <v>16</v>
      </c>
      <c r="K216" s="18">
        <f t="shared" si="9"/>
        <v>768.6</v>
      </c>
      <c r="L216" s="40"/>
    </row>
    <row r="217" ht="23" customHeight="1" spans="1:12">
      <c r="A217" s="15">
        <v>214</v>
      </c>
      <c r="B217" s="16" t="s">
        <v>301</v>
      </c>
      <c r="C217" s="15">
        <v>2</v>
      </c>
      <c r="D217" s="15">
        <v>2</v>
      </c>
      <c r="E217" s="15" t="s">
        <v>14</v>
      </c>
      <c r="F217" s="15" t="s">
        <v>15</v>
      </c>
      <c r="G217" s="18">
        <v>280</v>
      </c>
      <c r="H217" s="18">
        <v>20</v>
      </c>
      <c r="I217" s="18">
        <f t="shared" si="8"/>
        <v>260</v>
      </c>
      <c r="J217" s="25" t="s">
        <v>16</v>
      </c>
      <c r="K217" s="18">
        <f t="shared" si="9"/>
        <v>156</v>
      </c>
      <c r="L217" s="40"/>
    </row>
    <row r="218" ht="23" customHeight="1" spans="1:12">
      <c r="A218" s="15">
        <v>215</v>
      </c>
      <c r="B218" s="16" t="s">
        <v>302</v>
      </c>
      <c r="C218" s="15">
        <v>17</v>
      </c>
      <c r="D218" s="15">
        <v>14</v>
      </c>
      <c r="E218" s="15" t="s">
        <v>128</v>
      </c>
      <c r="F218" s="15" t="s">
        <v>15</v>
      </c>
      <c r="G218" s="18">
        <v>2015.7</v>
      </c>
      <c r="H218" s="18">
        <v>0</v>
      </c>
      <c r="I218" s="18">
        <f t="shared" si="8"/>
        <v>2015.7</v>
      </c>
      <c r="J218" s="25" t="s">
        <v>16</v>
      </c>
      <c r="K218" s="18">
        <f t="shared" si="9"/>
        <v>1209.42</v>
      </c>
      <c r="L218" s="40"/>
    </row>
    <row r="219" ht="23" customHeight="1" spans="1:12">
      <c r="A219" s="15">
        <v>216</v>
      </c>
      <c r="B219" s="16" t="s">
        <v>303</v>
      </c>
      <c r="C219" s="15">
        <v>2</v>
      </c>
      <c r="D219" s="15">
        <v>4</v>
      </c>
      <c r="E219" s="15" t="s">
        <v>47</v>
      </c>
      <c r="F219" s="15" t="s">
        <v>15</v>
      </c>
      <c r="G219" s="18">
        <v>320</v>
      </c>
      <c r="H219" s="18">
        <v>20</v>
      </c>
      <c r="I219" s="18">
        <f t="shared" si="8"/>
        <v>300</v>
      </c>
      <c r="J219" s="25" t="s">
        <v>16</v>
      </c>
      <c r="K219" s="18">
        <f t="shared" si="9"/>
        <v>180</v>
      </c>
      <c r="L219" s="40"/>
    </row>
    <row r="220" ht="23" customHeight="1" spans="1:12">
      <c r="A220" s="15">
        <v>217</v>
      </c>
      <c r="B220" s="16" t="s">
        <v>304</v>
      </c>
      <c r="C220" s="15">
        <v>25</v>
      </c>
      <c r="D220" s="15">
        <v>23</v>
      </c>
      <c r="E220" s="15" t="s">
        <v>305</v>
      </c>
      <c r="F220" s="15" t="s">
        <v>15</v>
      </c>
      <c r="G220" s="18">
        <v>3370</v>
      </c>
      <c r="H220" s="18">
        <v>250</v>
      </c>
      <c r="I220" s="18">
        <f t="shared" si="8"/>
        <v>3120</v>
      </c>
      <c r="J220" s="25" t="s">
        <v>16</v>
      </c>
      <c r="K220" s="18">
        <f t="shared" si="9"/>
        <v>1872</v>
      </c>
      <c r="L220" s="40"/>
    </row>
    <row r="221" ht="23" customHeight="1" spans="1:12">
      <c r="A221" s="15">
        <v>218</v>
      </c>
      <c r="B221" s="16" t="s">
        <v>306</v>
      </c>
      <c r="C221" s="15">
        <v>2</v>
      </c>
      <c r="D221" s="15">
        <v>2</v>
      </c>
      <c r="E221" s="15" t="s">
        <v>14</v>
      </c>
      <c r="F221" s="15" t="s">
        <v>15</v>
      </c>
      <c r="G221" s="18">
        <v>260</v>
      </c>
      <c r="H221" s="18">
        <v>0</v>
      </c>
      <c r="I221" s="18">
        <f t="shared" si="8"/>
        <v>260</v>
      </c>
      <c r="J221" s="25" t="s">
        <v>16</v>
      </c>
      <c r="K221" s="18">
        <f t="shared" si="9"/>
        <v>156</v>
      </c>
      <c r="L221" s="40"/>
    </row>
    <row r="222" ht="23" customHeight="1" spans="1:12">
      <c r="A222" s="15">
        <v>219</v>
      </c>
      <c r="B222" s="16" t="s">
        <v>307</v>
      </c>
      <c r="C222" s="15">
        <v>5</v>
      </c>
      <c r="D222" s="15">
        <v>5</v>
      </c>
      <c r="E222" s="15" t="s">
        <v>14</v>
      </c>
      <c r="F222" s="15" t="s">
        <v>15</v>
      </c>
      <c r="G222" s="18">
        <v>700</v>
      </c>
      <c r="H222" s="18">
        <v>50</v>
      </c>
      <c r="I222" s="18">
        <f t="shared" si="8"/>
        <v>650</v>
      </c>
      <c r="J222" s="25" t="s">
        <v>16</v>
      </c>
      <c r="K222" s="18">
        <f t="shared" si="9"/>
        <v>390</v>
      </c>
      <c r="L222" s="40"/>
    </row>
    <row r="223" ht="23" customHeight="1" spans="1:12">
      <c r="A223" s="15">
        <v>220</v>
      </c>
      <c r="B223" s="16" t="s">
        <v>308</v>
      </c>
      <c r="C223" s="15">
        <v>2</v>
      </c>
      <c r="D223" s="15">
        <v>2</v>
      </c>
      <c r="E223" s="15" t="s">
        <v>14</v>
      </c>
      <c r="F223" s="15" t="s">
        <v>15</v>
      </c>
      <c r="G223" s="18">
        <v>260</v>
      </c>
      <c r="H223" s="18">
        <v>0</v>
      </c>
      <c r="I223" s="18">
        <f t="shared" si="8"/>
        <v>260</v>
      </c>
      <c r="J223" s="25" t="s">
        <v>16</v>
      </c>
      <c r="K223" s="18">
        <f t="shared" si="9"/>
        <v>156</v>
      </c>
      <c r="L223" s="40"/>
    </row>
    <row r="224" ht="23" customHeight="1" spans="1:12">
      <c r="A224" s="15">
        <v>221</v>
      </c>
      <c r="B224" s="16" t="s">
        <v>309</v>
      </c>
      <c r="C224" s="15">
        <v>1</v>
      </c>
      <c r="D224" s="15">
        <v>3</v>
      </c>
      <c r="E224" s="15" t="s">
        <v>197</v>
      </c>
      <c r="F224" s="15" t="s">
        <v>15</v>
      </c>
      <c r="G224" s="18">
        <v>495</v>
      </c>
      <c r="H224" s="18">
        <v>22.5</v>
      </c>
      <c r="I224" s="18">
        <f t="shared" si="8"/>
        <v>472.5</v>
      </c>
      <c r="J224" s="25" t="s">
        <v>16</v>
      </c>
      <c r="K224" s="18">
        <f t="shared" si="9"/>
        <v>283.5</v>
      </c>
      <c r="L224" s="40"/>
    </row>
    <row r="225" ht="23" customHeight="1" spans="1:12">
      <c r="A225" s="15">
        <v>222</v>
      </c>
      <c r="B225" s="16" t="s">
        <v>310</v>
      </c>
      <c r="C225" s="15">
        <v>3</v>
      </c>
      <c r="D225" s="15">
        <v>4</v>
      </c>
      <c r="E225" s="15" t="s">
        <v>59</v>
      </c>
      <c r="F225" s="15" t="s">
        <v>15</v>
      </c>
      <c r="G225" s="18">
        <v>478</v>
      </c>
      <c r="H225" s="18">
        <v>30</v>
      </c>
      <c r="I225" s="18">
        <f t="shared" si="8"/>
        <v>448</v>
      </c>
      <c r="J225" s="25" t="s">
        <v>16</v>
      </c>
      <c r="K225" s="18">
        <f t="shared" si="9"/>
        <v>268.8</v>
      </c>
      <c r="L225" s="40"/>
    </row>
    <row r="226" ht="23" customHeight="1" spans="1:12">
      <c r="A226" s="15">
        <v>223</v>
      </c>
      <c r="B226" s="16" t="s">
        <v>311</v>
      </c>
      <c r="C226" s="15">
        <v>2</v>
      </c>
      <c r="D226" s="15">
        <v>2</v>
      </c>
      <c r="E226" s="15" t="s">
        <v>14</v>
      </c>
      <c r="F226" s="15" t="s">
        <v>15</v>
      </c>
      <c r="G226" s="18">
        <v>350</v>
      </c>
      <c r="H226" s="18">
        <v>25</v>
      </c>
      <c r="I226" s="18">
        <f t="shared" si="8"/>
        <v>325</v>
      </c>
      <c r="J226" s="25" t="s">
        <v>16</v>
      </c>
      <c r="K226" s="18">
        <f t="shared" si="9"/>
        <v>195</v>
      </c>
      <c r="L226" s="40"/>
    </row>
    <row r="227" ht="23" customHeight="1" spans="1:12">
      <c r="A227" s="15">
        <v>224</v>
      </c>
      <c r="B227" s="16" t="s">
        <v>312</v>
      </c>
      <c r="C227" s="15">
        <v>1</v>
      </c>
      <c r="D227" s="15">
        <v>1</v>
      </c>
      <c r="E227" s="15" t="s">
        <v>14</v>
      </c>
      <c r="F227" s="15" t="s">
        <v>15</v>
      </c>
      <c r="G227" s="18">
        <v>130</v>
      </c>
      <c r="H227" s="18">
        <v>0</v>
      </c>
      <c r="I227" s="18">
        <f t="shared" si="8"/>
        <v>130</v>
      </c>
      <c r="J227" s="25" t="s">
        <v>16</v>
      </c>
      <c r="K227" s="18">
        <f t="shared" si="9"/>
        <v>78</v>
      </c>
      <c r="L227" s="40"/>
    </row>
    <row r="228" ht="23" customHeight="1" spans="1:12">
      <c r="A228" s="15">
        <v>225</v>
      </c>
      <c r="B228" s="16" t="s">
        <v>313</v>
      </c>
      <c r="C228" s="15">
        <v>2</v>
      </c>
      <c r="D228" s="15">
        <v>2</v>
      </c>
      <c r="E228" s="15" t="s">
        <v>14</v>
      </c>
      <c r="F228" s="15" t="s">
        <v>15</v>
      </c>
      <c r="G228" s="18">
        <v>260</v>
      </c>
      <c r="H228" s="18">
        <v>0</v>
      </c>
      <c r="I228" s="18">
        <f t="shared" si="8"/>
        <v>260</v>
      </c>
      <c r="J228" s="25" t="s">
        <v>16</v>
      </c>
      <c r="K228" s="18">
        <f t="shared" si="9"/>
        <v>156</v>
      </c>
      <c r="L228" s="40"/>
    </row>
    <row r="229" ht="23" customHeight="1" spans="1:12">
      <c r="A229" s="15">
        <v>226</v>
      </c>
      <c r="B229" s="16" t="s">
        <v>314</v>
      </c>
      <c r="C229" s="15">
        <v>3</v>
      </c>
      <c r="D229" s="15">
        <v>13</v>
      </c>
      <c r="E229" s="15" t="s">
        <v>315</v>
      </c>
      <c r="F229" s="15" t="s">
        <v>15</v>
      </c>
      <c r="G229" s="18">
        <v>1323.8</v>
      </c>
      <c r="H229" s="18">
        <v>55</v>
      </c>
      <c r="I229" s="18">
        <f t="shared" si="8"/>
        <v>1268.8</v>
      </c>
      <c r="J229" s="25" t="s">
        <v>16</v>
      </c>
      <c r="K229" s="18">
        <f t="shared" si="9"/>
        <v>761.28</v>
      </c>
      <c r="L229" s="40"/>
    </row>
    <row r="230" ht="23" customHeight="1" spans="1:12">
      <c r="A230" s="15">
        <v>227</v>
      </c>
      <c r="B230" s="16" t="s">
        <v>316</v>
      </c>
      <c r="C230" s="15">
        <v>4</v>
      </c>
      <c r="D230" s="15">
        <v>4</v>
      </c>
      <c r="E230" s="15" t="s">
        <v>14</v>
      </c>
      <c r="F230" s="15" t="s">
        <v>15</v>
      </c>
      <c r="G230" s="18">
        <v>520</v>
      </c>
      <c r="H230" s="18">
        <v>0</v>
      </c>
      <c r="I230" s="18">
        <f t="shared" si="8"/>
        <v>520</v>
      </c>
      <c r="J230" s="25" t="s">
        <v>16</v>
      </c>
      <c r="K230" s="18">
        <f t="shared" si="9"/>
        <v>312</v>
      </c>
      <c r="L230" s="40"/>
    </row>
    <row r="231" ht="23" customHeight="1" spans="1:12">
      <c r="A231" s="15">
        <v>228</v>
      </c>
      <c r="B231" s="16" t="s">
        <v>317</v>
      </c>
      <c r="C231" s="15">
        <v>1</v>
      </c>
      <c r="D231" s="15">
        <v>1</v>
      </c>
      <c r="E231" s="15" t="s">
        <v>14</v>
      </c>
      <c r="F231" s="15" t="s">
        <v>15</v>
      </c>
      <c r="G231" s="18">
        <v>140</v>
      </c>
      <c r="H231" s="18">
        <v>10</v>
      </c>
      <c r="I231" s="18">
        <f t="shared" si="8"/>
        <v>130</v>
      </c>
      <c r="J231" s="25" t="s">
        <v>16</v>
      </c>
      <c r="K231" s="18">
        <f t="shared" si="9"/>
        <v>78</v>
      </c>
      <c r="L231" s="40"/>
    </row>
    <row r="232" ht="23" customHeight="1" spans="1:12">
      <c r="A232" s="15">
        <v>229</v>
      </c>
      <c r="B232" s="16" t="s">
        <v>318</v>
      </c>
      <c r="C232" s="15">
        <v>6</v>
      </c>
      <c r="D232" s="15">
        <v>5</v>
      </c>
      <c r="E232" s="15" t="s">
        <v>49</v>
      </c>
      <c r="F232" s="15" t="s">
        <v>15</v>
      </c>
      <c r="G232" s="18">
        <v>781.5</v>
      </c>
      <c r="H232" s="18">
        <v>0</v>
      </c>
      <c r="I232" s="18">
        <f t="shared" si="8"/>
        <v>781.5</v>
      </c>
      <c r="J232" s="25" t="s">
        <v>16</v>
      </c>
      <c r="K232" s="18">
        <f t="shared" si="9"/>
        <v>468.9</v>
      </c>
      <c r="L232" s="40"/>
    </row>
    <row r="233" ht="23" customHeight="1" spans="1:12">
      <c r="A233" s="15">
        <v>230</v>
      </c>
      <c r="B233" s="16" t="s">
        <v>319</v>
      </c>
      <c r="C233" s="15">
        <v>7</v>
      </c>
      <c r="D233" s="15">
        <v>7</v>
      </c>
      <c r="E233" s="15" t="s">
        <v>14</v>
      </c>
      <c r="F233" s="15" t="s">
        <v>15</v>
      </c>
      <c r="G233" s="18">
        <v>1260</v>
      </c>
      <c r="H233" s="18">
        <v>90</v>
      </c>
      <c r="I233" s="18">
        <f t="shared" si="8"/>
        <v>1170</v>
      </c>
      <c r="J233" s="25" t="s">
        <v>16</v>
      </c>
      <c r="K233" s="18">
        <f t="shared" si="9"/>
        <v>702</v>
      </c>
      <c r="L233" s="40"/>
    </row>
    <row r="234" ht="23" customHeight="1" spans="1:12">
      <c r="A234" s="15">
        <v>231</v>
      </c>
      <c r="B234" s="16" t="s">
        <v>320</v>
      </c>
      <c r="C234" s="15">
        <v>4</v>
      </c>
      <c r="D234" s="15">
        <v>7</v>
      </c>
      <c r="E234" s="15" t="s">
        <v>156</v>
      </c>
      <c r="F234" s="15" t="s">
        <v>15</v>
      </c>
      <c r="G234" s="18">
        <v>860</v>
      </c>
      <c r="H234" s="18">
        <v>40</v>
      </c>
      <c r="I234" s="18">
        <f t="shared" si="8"/>
        <v>820</v>
      </c>
      <c r="J234" s="25" t="s">
        <v>16</v>
      </c>
      <c r="K234" s="18">
        <f t="shared" si="9"/>
        <v>492</v>
      </c>
      <c r="L234" s="40"/>
    </row>
    <row r="235" ht="23" customHeight="1" spans="1:12">
      <c r="A235" s="15">
        <v>232</v>
      </c>
      <c r="B235" s="16" t="s">
        <v>321</v>
      </c>
      <c r="C235" s="15">
        <v>8</v>
      </c>
      <c r="D235" s="15">
        <v>8</v>
      </c>
      <c r="E235" s="15" t="s">
        <v>14</v>
      </c>
      <c r="F235" s="15" t="s">
        <v>15</v>
      </c>
      <c r="G235" s="18">
        <v>1183</v>
      </c>
      <c r="H235" s="18">
        <v>0</v>
      </c>
      <c r="I235" s="18">
        <f t="shared" si="8"/>
        <v>1183</v>
      </c>
      <c r="J235" s="25" t="s">
        <v>16</v>
      </c>
      <c r="K235" s="18">
        <f t="shared" si="9"/>
        <v>709.8</v>
      </c>
      <c r="L235" s="40"/>
    </row>
    <row r="236" ht="23" customHeight="1" spans="1:12">
      <c r="A236" s="15">
        <v>233</v>
      </c>
      <c r="B236" s="16" t="s">
        <v>322</v>
      </c>
      <c r="C236" s="15">
        <v>6</v>
      </c>
      <c r="D236" s="15">
        <v>9</v>
      </c>
      <c r="E236" s="15" t="s">
        <v>107</v>
      </c>
      <c r="F236" s="15" t="s">
        <v>15</v>
      </c>
      <c r="G236" s="18">
        <v>1210</v>
      </c>
      <c r="H236" s="18">
        <v>0</v>
      </c>
      <c r="I236" s="18">
        <f t="shared" si="8"/>
        <v>1210</v>
      </c>
      <c r="J236" s="25" t="s">
        <v>16</v>
      </c>
      <c r="K236" s="18">
        <f t="shared" si="9"/>
        <v>726</v>
      </c>
      <c r="L236" s="40"/>
    </row>
    <row r="237" ht="23" customHeight="1" spans="1:12">
      <c r="A237" s="15">
        <v>234</v>
      </c>
      <c r="B237" s="16" t="s">
        <v>323</v>
      </c>
      <c r="C237" s="15">
        <v>10</v>
      </c>
      <c r="D237" s="15">
        <v>11</v>
      </c>
      <c r="E237" s="15" t="s">
        <v>27</v>
      </c>
      <c r="F237" s="15" t="s">
        <v>15</v>
      </c>
      <c r="G237" s="18">
        <v>1649.8</v>
      </c>
      <c r="H237" s="18">
        <v>113</v>
      </c>
      <c r="I237" s="18">
        <f t="shared" si="8"/>
        <v>1536.8</v>
      </c>
      <c r="J237" s="25" t="s">
        <v>16</v>
      </c>
      <c r="K237" s="18">
        <f t="shared" si="9"/>
        <v>922.08</v>
      </c>
      <c r="L237" s="40"/>
    </row>
    <row r="238" ht="23" customHeight="1" spans="1:12">
      <c r="A238" s="15">
        <v>235</v>
      </c>
      <c r="B238" s="16" t="s">
        <v>324</v>
      </c>
      <c r="C238" s="15">
        <v>6</v>
      </c>
      <c r="D238" s="15">
        <v>6</v>
      </c>
      <c r="E238" s="15" t="s">
        <v>14</v>
      </c>
      <c r="F238" s="15" t="s">
        <v>15</v>
      </c>
      <c r="G238" s="18">
        <v>880</v>
      </c>
      <c r="H238" s="18">
        <v>60</v>
      </c>
      <c r="I238" s="18">
        <f t="shared" si="8"/>
        <v>820</v>
      </c>
      <c r="J238" s="25" t="s">
        <v>16</v>
      </c>
      <c r="K238" s="18">
        <f t="shared" si="9"/>
        <v>492</v>
      </c>
      <c r="L238" s="40"/>
    </row>
    <row r="239" ht="23" customHeight="1" spans="1:12">
      <c r="A239" s="15">
        <v>236</v>
      </c>
      <c r="B239" s="16" t="s">
        <v>325</v>
      </c>
      <c r="C239" s="15">
        <v>1</v>
      </c>
      <c r="D239" s="15">
        <v>2</v>
      </c>
      <c r="E239" s="15" t="s">
        <v>47</v>
      </c>
      <c r="F239" s="15" t="s">
        <v>15</v>
      </c>
      <c r="G239" s="18">
        <v>183</v>
      </c>
      <c r="H239" s="18">
        <v>0</v>
      </c>
      <c r="I239" s="18">
        <f t="shared" si="8"/>
        <v>183</v>
      </c>
      <c r="J239" s="25" t="s">
        <v>16</v>
      </c>
      <c r="K239" s="18">
        <f t="shared" si="9"/>
        <v>109.8</v>
      </c>
      <c r="L239" s="40"/>
    </row>
    <row r="240" ht="23" customHeight="1" spans="1:12">
      <c r="A240" s="15">
        <v>237</v>
      </c>
      <c r="B240" s="16" t="s">
        <v>326</v>
      </c>
      <c r="C240" s="15">
        <v>9</v>
      </c>
      <c r="D240" s="15">
        <v>11</v>
      </c>
      <c r="E240" s="15" t="s">
        <v>327</v>
      </c>
      <c r="F240" s="15" t="s">
        <v>15</v>
      </c>
      <c r="G240" s="18">
        <v>1420</v>
      </c>
      <c r="H240" s="18">
        <v>0</v>
      </c>
      <c r="I240" s="18">
        <f t="shared" si="8"/>
        <v>1420</v>
      </c>
      <c r="J240" s="25" t="s">
        <v>16</v>
      </c>
      <c r="K240" s="18">
        <f t="shared" si="9"/>
        <v>852</v>
      </c>
      <c r="L240" s="40"/>
    </row>
    <row r="241" ht="23" customHeight="1" spans="1:12">
      <c r="A241" s="15">
        <v>238</v>
      </c>
      <c r="B241" s="16" t="s">
        <v>328</v>
      </c>
      <c r="C241" s="15">
        <v>1</v>
      </c>
      <c r="D241" s="15">
        <v>3</v>
      </c>
      <c r="E241" s="15" t="s">
        <v>197</v>
      </c>
      <c r="F241" s="15" t="s">
        <v>15</v>
      </c>
      <c r="G241" s="18">
        <v>215</v>
      </c>
      <c r="H241" s="18">
        <v>12.5</v>
      </c>
      <c r="I241" s="18">
        <f t="shared" si="8"/>
        <v>202.5</v>
      </c>
      <c r="J241" s="25" t="s">
        <v>16</v>
      </c>
      <c r="K241" s="18">
        <f t="shared" si="9"/>
        <v>121.5</v>
      </c>
      <c r="L241" s="40"/>
    </row>
    <row r="242" ht="23" customHeight="1" spans="1:12">
      <c r="A242" s="15">
        <v>239</v>
      </c>
      <c r="B242" s="16" t="s">
        <v>329</v>
      </c>
      <c r="C242" s="15">
        <v>3</v>
      </c>
      <c r="D242" s="15">
        <v>3</v>
      </c>
      <c r="E242" s="15" t="s">
        <v>14</v>
      </c>
      <c r="F242" s="15" t="s">
        <v>15</v>
      </c>
      <c r="G242" s="18">
        <v>525</v>
      </c>
      <c r="H242" s="18">
        <v>37.5</v>
      </c>
      <c r="I242" s="18">
        <f t="shared" si="8"/>
        <v>487.5</v>
      </c>
      <c r="J242" s="25" t="s">
        <v>16</v>
      </c>
      <c r="K242" s="18">
        <f t="shared" si="9"/>
        <v>292.5</v>
      </c>
      <c r="L242" s="40"/>
    </row>
    <row r="243" ht="23" customHeight="1" spans="1:12">
      <c r="A243" s="15">
        <v>240</v>
      </c>
      <c r="B243" s="16" t="s">
        <v>330</v>
      </c>
      <c r="C243" s="15">
        <v>27</v>
      </c>
      <c r="D243" s="15">
        <v>26</v>
      </c>
      <c r="E243" s="15" t="s">
        <v>331</v>
      </c>
      <c r="F243" s="15" t="s">
        <v>15</v>
      </c>
      <c r="G243" s="18">
        <v>3731</v>
      </c>
      <c r="H243" s="18">
        <v>271.5</v>
      </c>
      <c r="I243" s="18">
        <f t="shared" si="8"/>
        <v>3459.5</v>
      </c>
      <c r="J243" s="25" t="s">
        <v>16</v>
      </c>
      <c r="K243" s="18">
        <f t="shared" si="9"/>
        <v>2075.7</v>
      </c>
      <c r="L243" s="40"/>
    </row>
    <row r="244" ht="23" customHeight="1" spans="1:12">
      <c r="A244" s="15">
        <v>241</v>
      </c>
      <c r="B244" s="16" t="s">
        <v>332</v>
      </c>
      <c r="C244" s="15">
        <v>1</v>
      </c>
      <c r="D244" s="15">
        <v>2</v>
      </c>
      <c r="E244" s="15" t="s">
        <v>47</v>
      </c>
      <c r="F244" s="15" t="s">
        <v>15</v>
      </c>
      <c r="G244" s="18">
        <v>190</v>
      </c>
      <c r="H244" s="18">
        <v>0</v>
      </c>
      <c r="I244" s="18">
        <f t="shared" si="8"/>
        <v>190</v>
      </c>
      <c r="J244" s="25" t="s">
        <v>16</v>
      </c>
      <c r="K244" s="18">
        <f t="shared" si="9"/>
        <v>114</v>
      </c>
      <c r="L244" s="40"/>
    </row>
    <row r="245" ht="23" customHeight="1" spans="1:12">
      <c r="A245" s="15">
        <v>242</v>
      </c>
      <c r="B245" s="16" t="s">
        <v>333</v>
      </c>
      <c r="C245" s="15">
        <v>3</v>
      </c>
      <c r="D245" s="15">
        <v>3</v>
      </c>
      <c r="E245" s="15" t="s">
        <v>14</v>
      </c>
      <c r="F245" s="15" t="s">
        <v>15</v>
      </c>
      <c r="G245" s="18">
        <v>420</v>
      </c>
      <c r="H245" s="18">
        <v>30</v>
      </c>
      <c r="I245" s="18">
        <f t="shared" si="8"/>
        <v>390</v>
      </c>
      <c r="J245" s="25" t="s">
        <v>16</v>
      </c>
      <c r="K245" s="18">
        <f t="shared" si="9"/>
        <v>234</v>
      </c>
      <c r="L245" s="40"/>
    </row>
    <row r="246" ht="23" customHeight="1" spans="1:12">
      <c r="A246" s="15">
        <v>243</v>
      </c>
      <c r="B246" s="16" t="s">
        <v>334</v>
      </c>
      <c r="C246" s="15">
        <v>2</v>
      </c>
      <c r="D246" s="15">
        <v>2</v>
      </c>
      <c r="E246" s="15" t="s">
        <v>14</v>
      </c>
      <c r="F246" s="15" t="s">
        <v>15</v>
      </c>
      <c r="G246" s="18">
        <v>310</v>
      </c>
      <c r="H246" s="18">
        <v>20</v>
      </c>
      <c r="I246" s="18">
        <f t="shared" si="8"/>
        <v>290</v>
      </c>
      <c r="J246" s="25" t="s">
        <v>16</v>
      </c>
      <c r="K246" s="18">
        <f t="shared" si="9"/>
        <v>174</v>
      </c>
      <c r="L246" s="40"/>
    </row>
    <row r="247" ht="23" customHeight="1" spans="1:12">
      <c r="A247" s="15">
        <v>244</v>
      </c>
      <c r="B247" s="16" t="s">
        <v>335</v>
      </c>
      <c r="C247" s="15">
        <v>1</v>
      </c>
      <c r="D247" s="15">
        <v>1</v>
      </c>
      <c r="E247" s="15" t="s">
        <v>14</v>
      </c>
      <c r="F247" s="15" t="s">
        <v>15</v>
      </c>
      <c r="G247" s="18">
        <v>161</v>
      </c>
      <c r="H247" s="18">
        <v>11.5</v>
      </c>
      <c r="I247" s="18">
        <f t="shared" si="8"/>
        <v>149.5</v>
      </c>
      <c r="J247" s="25" t="s">
        <v>16</v>
      </c>
      <c r="K247" s="18">
        <f t="shared" si="9"/>
        <v>89.7</v>
      </c>
      <c r="L247" s="40"/>
    </row>
    <row r="248" ht="23" customHeight="1" spans="1:12">
      <c r="A248" s="15">
        <v>245</v>
      </c>
      <c r="B248" s="16" t="s">
        <v>336</v>
      </c>
      <c r="C248" s="15">
        <v>4</v>
      </c>
      <c r="D248" s="15">
        <v>4</v>
      </c>
      <c r="E248" s="15" t="s">
        <v>14</v>
      </c>
      <c r="F248" s="15" t="s">
        <v>15</v>
      </c>
      <c r="G248" s="18">
        <v>520</v>
      </c>
      <c r="H248" s="18">
        <v>0</v>
      </c>
      <c r="I248" s="18">
        <f t="shared" si="8"/>
        <v>520</v>
      </c>
      <c r="J248" s="25" t="s">
        <v>16</v>
      </c>
      <c r="K248" s="18">
        <f t="shared" si="9"/>
        <v>312</v>
      </c>
      <c r="L248" s="40"/>
    </row>
    <row r="249" ht="23" customHeight="1" spans="1:12">
      <c r="A249" s="15">
        <v>246</v>
      </c>
      <c r="B249" s="16" t="s">
        <v>337</v>
      </c>
      <c r="C249" s="15">
        <v>4</v>
      </c>
      <c r="D249" s="15">
        <v>4</v>
      </c>
      <c r="E249" s="15" t="s">
        <v>14</v>
      </c>
      <c r="F249" s="15" t="s">
        <v>15</v>
      </c>
      <c r="G249" s="18">
        <v>632.8</v>
      </c>
      <c r="H249" s="18">
        <v>45.2</v>
      </c>
      <c r="I249" s="18">
        <f t="shared" si="8"/>
        <v>587.6</v>
      </c>
      <c r="J249" s="25" t="s">
        <v>16</v>
      </c>
      <c r="K249" s="18">
        <f t="shared" si="9"/>
        <v>352.56</v>
      </c>
      <c r="L249" s="40"/>
    </row>
    <row r="250" ht="23" customHeight="1" spans="1:12">
      <c r="A250" s="15">
        <v>247</v>
      </c>
      <c r="B250" s="16" t="s">
        <v>338</v>
      </c>
      <c r="C250" s="15">
        <v>10</v>
      </c>
      <c r="D250" s="15">
        <v>13</v>
      </c>
      <c r="E250" s="15" t="s">
        <v>270</v>
      </c>
      <c r="F250" s="15" t="s">
        <v>15</v>
      </c>
      <c r="G250" s="18">
        <v>1680</v>
      </c>
      <c r="H250" s="18">
        <v>100</v>
      </c>
      <c r="I250" s="18">
        <f t="shared" si="8"/>
        <v>1580</v>
      </c>
      <c r="J250" s="25" t="s">
        <v>16</v>
      </c>
      <c r="K250" s="18">
        <f t="shared" si="9"/>
        <v>948</v>
      </c>
      <c r="L250" s="40"/>
    </row>
    <row r="251" ht="23" customHeight="1" spans="1:12">
      <c r="A251" s="15">
        <v>248</v>
      </c>
      <c r="B251" s="16" t="s">
        <v>339</v>
      </c>
      <c r="C251" s="15">
        <v>3</v>
      </c>
      <c r="D251" s="15">
        <v>4</v>
      </c>
      <c r="E251" s="15" t="s">
        <v>59</v>
      </c>
      <c r="F251" s="15" t="s">
        <v>15</v>
      </c>
      <c r="G251" s="18">
        <v>410</v>
      </c>
      <c r="H251" s="18">
        <v>0</v>
      </c>
      <c r="I251" s="18">
        <f t="shared" si="8"/>
        <v>410</v>
      </c>
      <c r="J251" s="25" t="s">
        <v>16</v>
      </c>
      <c r="K251" s="18">
        <f t="shared" si="9"/>
        <v>246</v>
      </c>
      <c r="L251" s="40"/>
    </row>
    <row r="252" ht="23" customHeight="1" spans="1:12">
      <c r="A252" s="15">
        <v>249</v>
      </c>
      <c r="B252" s="16" t="s">
        <v>340</v>
      </c>
      <c r="C252" s="15">
        <v>2</v>
      </c>
      <c r="D252" s="15">
        <v>2</v>
      </c>
      <c r="E252" s="15" t="s">
        <v>14</v>
      </c>
      <c r="F252" s="15" t="s">
        <v>15</v>
      </c>
      <c r="G252" s="18">
        <v>280</v>
      </c>
      <c r="H252" s="18">
        <v>20</v>
      </c>
      <c r="I252" s="18">
        <f t="shared" si="8"/>
        <v>260</v>
      </c>
      <c r="J252" s="25" t="s">
        <v>16</v>
      </c>
      <c r="K252" s="18">
        <f t="shared" si="9"/>
        <v>156</v>
      </c>
      <c r="L252" s="40"/>
    </row>
    <row r="253" ht="23" customHeight="1" spans="1:12">
      <c r="A253" s="15">
        <v>250</v>
      </c>
      <c r="B253" s="16" t="s">
        <v>341</v>
      </c>
      <c r="C253" s="15">
        <v>1</v>
      </c>
      <c r="D253" s="15">
        <v>1</v>
      </c>
      <c r="E253" s="15" t="s">
        <v>14</v>
      </c>
      <c r="F253" s="15" t="s">
        <v>15</v>
      </c>
      <c r="G253" s="18">
        <v>140</v>
      </c>
      <c r="H253" s="18">
        <v>10</v>
      </c>
      <c r="I253" s="18">
        <f t="shared" si="8"/>
        <v>130</v>
      </c>
      <c r="J253" s="25" t="s">
        <v>16</v>
      </c>
      <c r="K253" s="18">
        <f t="shared" si="9"/>
        <v>78</v>
      </c>
      <c r="L253" s="40"/>
    </row>
    <row r="254" ht="23" customHeight="1" spans="1:12">
      <c r="A254" s="15">
        <v>251</v>
      </c>
      <c r="B254" s="16" t="s">
        <v>342</v>
      </c>
      <c r="C254" s="15">
        <v>4</v>
      </c>
      <c r="D254" s="15">
        <v>5</v>
      </c>
      <c r="E254" s="15" t="s">
        <v>65</v>
      </c>
      <c r="F254" s="15" t="s">
        <v>15</v>
      </c>
      <c r="G254" s="18">
        <v>600</v>
      </c>
      <c r="H254" s="18">
        <v>0</v>
      </c>
      <c r="I254" s="18">
        <f t="shared" si="8"/>
        <v>600</v>
      </c>
      <c r="J254" s="25" t="s">
        <v>16</v>
      </c>
      <c r="K254" s="18">
        <f t="shared" si="9"/>
        <v>360</v>
      </c>
      <c r="L254" s="40"/>
    </row>
    <row r="255" ht="23" customHeight="1" spans="1:12">
      <c r="A255" s="15">
        <v>252</v>
      </c>
      <c r="B255" s="16" t="s">
        <v>343</v>
      </c>
      <c r="C255" s="15">
        <v>3</v>
      </c>
      <c r="D255" s="15">
        <v>3</v>
      </c>
      <c r="E255" s="15" t="s">
        <v>14</v>
      </c>
      <c r="F255" s="15" t="s">
        <v>15</v>
      </c>
      <c r="G255" s="18">
        <v>474.6</v>
      </c>
      <c r="H255" s="18">
        <v>33.9</v>
      </c>
      <c r="I255" s="18">
        <f t="shared" si="8"/>
        <v>440.7</v>
      </c>
      <c r="J255" s="25" t="s">
        <v>16</v>
      </c>
      <c r="K255" s="18">
        <f t="shared" si="9"/>
        <v>264.42</v>
      </c>
      <c r="L255" s="40"/>
    </row>
    <row r="256" ht="23" customHeight="1" spans="1:12">
      <c r="A256" s="15">
        <v>253</v>
      </c>
      <c r="B256" s="16" t="s">
        <v>344</v>
      </c>
      <c r="C256" s="15">
        <v>4</v>
      </c>
      <c r="D256" s="15">
        <v>4</v>
      </c>
      <c r="E256" s="15" t="s">
        <v>14</v>
      </c>
      <c r="F256" s="15" t="s">
        <v>15</v>
      </c>
      <c r="G256" s="18">
        <v>669.76</v>
      </c>
      <c r="H256" s="18">
        <v>47.84</v>
      </c>
      <c r="I256" s="18">
        <f t="shared" si="8"/>
        <v>621.92</v>
      </c>
      <c r="J256" s="25" t="s">
        <v>16</v>
      </c>
      <c r="K256" s="18">
        <f t="shared" si="9"/>
        <v>373.152</v>
      </c>
      <c r="L256" s="40"/>
    </row>
    <row r="257" ht="23" customHeight="1" spans="1:12">
      <c r="A257" s="15">
        <v>254</v>
      </c>
      <c r="B257" s="16" t="s">
        <v>345</v>
      </c>
      <c r="C257" s="15">
        <v>4</v>
      </c>
      <c r="D257" s="15">
        <v>9</v>
      </c>
      <c r="E257" s="15" t="s">
        <v>346</v>
      </c>
      <c r="F257" s="15" t="s">
        <v>15</v>
      </c>
      <c r="G257" s="18">
        <v>740</v>
      </c>
      <c r="H257" s="18">
        <v>50</v>
      </c>
      <c r="I257" s="18">
        <f t="shared" si="8"/>
        <v>690</v>
      </c>
      <c r="J257" s="25" t="s">
        <v>16</v>
      </c>
      <c r="K257" s="18">
        <f t="shared" si="9"/>
        <v>414</v>
      </c>
      <c r="L257" s="40"/>
    </row>
    <row r="258" ht="23" customHeight="1" spans="1:12">
      <c r="A258" s="15">
        <v>255</v>
      </c>
      <c r="B258" s="16" t="s">
        <v>347</v>
      </c>
      <c r="C258" s="15">
        <v>32</v>
      </c>
      <c r="D258" s="15">
        <v>33</v>
      </c>
      <c r="E258" s="15" t="s">
        <v>348</v>
      </c>
      <c r="F258" s="15" t="s">
        <v>24</v>
      </c>
      <c r="G258" s="18">
        <v>5152</v>
      </c>
      <c r="H258" s="18">
        <v>368</v>
      </c>
      <c r="I258" s="18">
        <f t="shared" si="8"/>
        <v>4784</v>
      </c>
      <c r="J258" s="25" t="s">
        <v>16</v>
      </c>
      <c r="K258" s="18">
        <f t="shared" si="9"/>
        <v>2870.4</v>
      </c>
      <c r="L258" s="40"/>
    </row>
    <row r="259" ht="23" customHeight="1" spans="1:12">
      <c r="A259" s="15">
        <v>256</v>
      </c>
      <c r="B259" s="16" t="s">
        <v>349</v>
      </c>
      <c r="C259" s="15">
        <v>9</v>
      </c>
      <c r="D259" s="15">
        <v>9</v>
      </c>
      <c r="E259" s="15" t="s">
        <v>14</v>
      </c>
      <c r="F259" s="15" t="s">
        <v>15</v>
      </c>
      <c r="G259" s="18">
        <v>1260</v>
      </c>
      <c r="H259" s="18">
        <v>90</v>
      </c>
      <c r="I259" s="18">
        <f t="shared" ref="I259:I305" si="10">G259-H259</f>
        <v>1170</v>
      </c>
      <c r="J259" s="25" t="s">
        <v>16</v>
      </c>
      <c r="K259" s="18">
        <f t="shared" ref="K259:K305" si="11">I259*0.6</f>
        <v>702</v>
      </c>
      <c r="L259" s="40"/>
    </row>
    <row r="260" ht="23" customHeight="1" spans="1:12">
      <c r="A260" s="15">
        <v>257</v>
      </c>
      <c r="B260" s="16" t="s">
        <v>350</v>
      </c>
      <c r="C260" s="15">
        <v>7</v>
      </c>
      <c r="D260" s="15">
        <v>7</v>
      </c>
      <c r="E260" s="15" t="s">
        <v>14</v>
      </c>
      <c r="F260" s="15" t="s">
        <v>15</v>
      </c>
      <c r="G260" s="18">
        <v>980</v>
      </c>
      <c r="H260" s="18">
        <v>70</v>
      </c>
      <c r="I260" s="18">
        <f t="shared" si="10"/>
        <v>910</v>
      </c>
      <c r="J260" s="25" t="s">
        <v>16</v>
      </c>
      <c r="K260" s="18">
        <f t="shared" si="11"/>
        <v>546</v>
      </c>
      <c r="L260" s="40"/>
    </row>
    <row r="261" ht="23" customHeight="1" spans="1:12">
      <c r="A261" s="15">
        <v>258</v>
      </c>
      <c r="B261" s="16" t="s">
        <v>351</v>
      </c>
      <c r="C261" s="15">
        <v>1</v>
      </c>
      <c r="D261" s="15">
        <v>1</v>
      </c>
      <c r="E261" s="15" t="s">
        <v>14</v>
      </c>
      <c r="F261" s="15" t="s">
        <v>15</v>
      </c>
      <c r="G261" s="18">
        <v>146.9</v>
      </c>
      <c r="H261" s="18">
        <v>0</v>
      </c>
      <c r="I261" s="18">
        <f t="shared" si="10"/>
        <v>146.9</v>
      </c>
      <c r="J261" s="25" t="s">
        <v>16</v>
      </c>
      <c r="K261" s="18">
        <f t="shared" si="11"/>
        <v>88.14</v>
      </c>
      <c r="L261" s="40"/>
    </row>
    <row r="262" ht="23" customHeight="1" spans="1:12">
      <c r="A262" s="15">
        <v>259</v>
      </c>
      <c r="B262" s="16" t="s">
        <v>352</v>
      </c>
      <c r="C262" s="15">
        <v>12</v>
      </c>
      <c r="D262" s="15">
        <v>14</v>
      </c>
      <c r="E262" s="15" t="s">
        <v>63</v>
      </c>
      <c r="F262" s="15" t="s">
        <v>15</v>
      </c>
      <c r="G262" s="18">
        <v>1830</v>
      </c>
      <c r="H262" s="18">
        <v>120</v>
      </c>
      <c r="I262" s="18">
        <f t="shared" si="10"/>
        <v>1710</v>
      </c>
      <c r="J262" s="25" t="s">
        <v>16</v>
      </c>
      <c r="K262" s="18">
        <f t="shared" si="11"/>
        <v>1026</v>
      </c>
      <c r="L262" s="40"/>
    </row>
    <row r="263" ht="23" customHeight="1" spans="1:12">
      <c r="A263" s="15">
        <v>260</v>
      </c>
      <c r="B263" s="16" t="s">
        <v>353</v>
      </c>
      <c r="C263" s="15">
        <v>11</v>
      </c>
      <c r="D263" s="15">
        <v>10</v>
      </c>
      <c r="E263" s="15" t="s">
        <v>354</v>
      </c>
      <c r="F263" s="15" t="s">
        <v>15</v>
      </c>
      <c r="G263" s="18">
        <v>1984.07</v>
      </c>
      <c r="H263" s="18">
        <v>0</v>
      </c>
      <c r="I263" s="18">
        <f t="shared" si="10"/>
        <v>1984.07</v>
      </c>
      <c r="J263" s="25" t="s">
        <v>16</v>
      </c>
      <c r="K263" s="18">
        <f t="shared" si="11"/>
        <v>1190.442</v>
      </c>
      <c r="L263" s="40"/>
    </row>
    <row r="264" ht="23" customHeight="1" spans="1:12">
      <c r="A264" s="15">
        <v>261</v>
      </c>
      <c r="B264" s="16" t="s">
        <v>355</v>
      </c>
      <c r="C264" s="15">
        <v>5</v>
      </c>
      <c r="D264" s="15">
        <v>5</v>
      </c>
      <c r="E264" s="15" t="s">
        <v>14</v>
      </c>
      <c r="F264" s="15" t="s">
        <v>15</v>
      </c>
      <c r="G264" s="18">
        <v>804.25</v>
      </c>
      <c r="H264" s="18">
        <v>0</v>
      </c>
      <c r="I264" s="18">
        <f t="shared" si="10"/>
        <v>804.25</v>
      </c>
      <c r="J264" s="25" t="s">
        <v>16</v>
      </c>
      <c r="K264" s="18">
        <f t="shared" si="11"/>
        <v>482.55</v>
      </c>
      <c r="L264" s="40"/>
    </row>
    <row r="265" ht="23" customHeight="1" spans="1:12">
      <c r="A265" s="15">
        <v>262</v>
      </c>
      <c r="B265" s="16" t="s">
        <v>356</v>
      </c>
      <c r="C265" s="15">
        <v>8</v>
      </c>
      <c r="D265" s="15">
        <v>19</v>
      </c>
      <c r="E265" s="15" t="s">
        <v>357</v>
      </c>
      <c r="F265" s="15" t="s">
        <v>15</v>
      </c>
      <c r="G265" s="18">
        <v>1648.5</v>
      </c>
      <c r="H265" s="18">
        <v>88</v>
      </c>
      <c r="I265" s="18">
        <f t="shared" si="10"/>
        <v>1560.5</v>
      </c>
      <c r="J265" s="25" t="s">
        <v>16</v>
      </c>
      <c r="K265" s="18">
        <f t="shared" si="11"/>
        <v>936.3</v>
      </c>
      <c r="L265" s="40"/>
    </row>
    <row r="266" ht="23" customHeight="1" spans="1:12">
      <c r="A266" s="15">
        <v>263</v>
      </c>
      <c r="B266" s="16" t="s">
        <v>358</v>
      </c>
      <c r="C266" s="15">
        <v>17</v>
      </c>
      <c r="D266" s="15">
        <v>16</v>
      </c>
      <c r="E266" s="15" t="s">
        <v>359</v>
      </c>
      <c r="F266" s="15" t="s">
        <v>15</v>
      </c>
      <c r="G266" s="18">
        <v>2300</v>
      </c>
      <c r="H266" s="18">
        <v>170</v>
      </c>
      <c r="I266" s="18">
        <f t="shared" si="10"/>
        <v>2130</v>
      </c>
      <c r="J266" s="25" t="s">
        <v>16</v>
      </c>
      <c r="K266" s="18">
        <f t="shared" si="11"/>
        <v>1278</v>
      </c>
      <c r="L266" s="40"/>
    </row>
    <row r="267" ht="23" customHeight="1" spans="1:12">
      <c r="A267" s="15">
        <v>264</v>
      </c>
      <c r="B267" s="16" t="s">
        <v>360</v>
      </c>
      <c r="C267" s="15">
        <v>6</v>
      </c>
      <c r="D267" s="15">
        <v>7</v>
      </c>
      <c r="E267" s="15" t="s">
        <v>63</v>
      </c>
      <c r="F267" s="15" t="s">
        <v>15</v>
      </c>
      <c r="G267" s="18">
        <v>900</v>
      </c>
      <c r="H267" s="18">
        <v>60</v>
      </c>
      <c r="I267" s="18">
        <f t="shared" si="10"/>
        <v>840</v>
      </c>
      <c r="J267" s="25" t="s">
        <v>16</v>
      </c>
      <c r="K267" s="18">
        <f t="shared" si="11"/>
        <v>504</v>
      </c>
      <c r="L267" s="40"/>
    </row>
    <row r="268" ht="23" customHeight="1" spans="1:12">
      <c r="A268" s="15">
        <v>265</v>
      </c>
      <c r="B268" s="16" t="s">
        <v>361</v>
      </c>
      <c r="C268" s="15">
        <v>5</v>
      </c>
      <c r="D268" s="15">
        <v>6</v>
      </c>
      <c r="E268" s="15" t="s">
        <v>204</v>
      </c>
      <c r="F268" s="15" t="s">
        <v>15</v>
      </c>
      <c r="G268" s="18">
        <v>1100</v>
      </c>
      <c r="H268" s="18">
        <v>0</v>
      </c>
      <c r="I268" s="18">
        <f t="shared" si="10"/>
        <v>1100</v>
      </c>
      <c r="J268" s="25" t="s">
        <v>16</v>
      </c>
      <c r="K268" s="18">
        <f t="shared" si="11"/>
        <v>660</v>
      </c>
      <c r="L268" s="40"/>
    </row>
    <row r="269" ht="23" customHeight="1" spans="1:12">
      <c r="A269" s="15">
        <v>266</v>
      </c>
      <c r="B269" s="16" t="s">
        <v>362</v>
      </c>
      <c r="C269" s="15">
        <v>4</v>
      </c>
      <c r="D269" s="15">
        <v>5</v>
      </c>
      <c r="E269" s="15" t="s">
        <v>65</v>
      </c>
      <c r="F269" s="15" t="s">
        <v>15</v>
      </c>
      <c r="G269" s="18">
        <v>580.83</v>
      </c>
      <c r="H269" s="18">
        <v>0</v>
      </c>
      <c r="I269" s="18">
        <f t="shared" si="10"/>
        <v>580.83</v>
      </c>
      <c r="J269" s="25" t="s">
        <v>16</v>
      </c>
      <c r="K269" s="18">
        <f t="shared" si="11"/>
        <v>348.498</v>
      </c>
      <c r="L269" s="40"/>
    </row>
    <row r="270" ht="23" customHeight="1" spans="1:12">
      <c r="A270" s="15">
        <v>267</v>
      </c>
      <c r="B270" s="16" t="s">
        <v>363</v>
      </c>
      <c r="C270" s="15">
        <v>10</v>
      </c>
      <c r="D270" s="15">
        <v>9</v>
      </c>
      <c r="E270" s="15" t="s">
        <v>100</v>
      </c>
      <c r="F270" s="15" t="s">
        <v>15</v>
      </c>
      <c r="G270" s="18">
        <v>1350</v>
      </c>
      <c r="H270" s="18">
        <v>100</v>
      </c>
      <c r="I270" s="18">
        <f t="shared" si="10"/>
        <v>1250</v>
      </c>
      <c r="J270" s="25" t="s">
        <v>16</v>
      </c>
      <c r="K270" s="18">
        <f t="shared" si="11"/>
        <v>750</v>
      </c>
      <c r="L270" s="40"/>
    </row>
    <row r="271" ht="23" customHeight="1" spans="1:12">
      <c r="A271" s="15">
        <v>268</v>
      </c>
      <c r="B271" s="16" t="s">
        <v>364</v>
      </c>
      <c r="C271" s="15">
        <v>2</v>
      </c>
      <c r="D271" s="15">
        <v>2</v>
      </c>
      <c r="E271" s="15" t="s">
        <v>14</v>
      </c>
      <c r="F271" s="15" t="s">
        <v>15</v>
      </c>
      <c r="G271" s="18">
        <v>280</v>
      </c>
      <c r="H271" s="18">
        <v>20</v>
      </c>
      <c r="I271" s="18">
        <f t="shared" si="10"/>
        <v>260</v>
      </c>
      <c r="J271" s="25" t="s">
        <v>16</v>
      </c>
      <c r="K271" s="18">
        <f t="shared" si="11"/>
        <v>156</v>
      </c>
      <c r="L271" s="40"/>
    </row>
    <row r="272" ht="23" customHeight="1" spans="1:12">
      <c r="A272" s="15">
        <v>269</v>
      </c>
      <c r="B272" s="16" t="s">
        <v>365</v>
      </c>
      <c r="C272" s="15">
        <v>1</v>
      </c>
      <c r="D272" s="15">
        <v>1</v>
      </c>
      <c r="E272" s="15" t="s">
        <v>14</v>
      </c>
      <c r="F272" s="15" t="s">
        <v>15</v>
      </c>
      <c r="G272" s="18">
        <v>210</v>
      </c>
      <c r="H272" s="18">
        <v>15</v>
      </c>
      <c r="I272" s="18">
        <f t="shared" si="10"/>
        <v>195</v>
      </c>
      <c r="J272" s="25" t="s">
        <v>16</v>
      </c>
      <c r="K272" s="18">
        <f t="shared" si="11"/>
        <v>117</v>
      </c>
      <c r="L272" s="40"/>
    </row>
    <row r="273" ht="23" customHeight="1" spans="1:12">
      <c r="A273" s="15">
        <v>270</v>
      </c>
      <c r="B273" s="16" t="s">
        <v>366</v>
      </c>
      <c r="C273" s="15">
        <v>1</v>
      </c>
      <c r="D273" s="15">
        <v>10</v>
      </c>
      <c r="E273" s="15" t="s">
        <v>367</v>
      </c>
      <c r="F273" s="15" t="s">
        <v>15</v>
      </c>
      <c r="G273" s="18">
        <v>737</v>
      </c>
      <c r="H273" s="18">
        <v>10.5</v>
      </c>
      <c r="I273" s="18">
        <f t="shared" si="10"/>
        <v>726.5</v>
      </c>
      <c r="J273" s="25" t="s">
        <v>16</v>
      </c>
      <c r="K273" s="18">
        <f t="shared" si="11"/>
        <v>435.9</v>
      </c>
      <c r="L273" s="40"/>
    </row>
    <row r="274" ht="23" customHeight="1" spans="1:12">
      <c r="A274" s="15">
        <v>271</v>
      </c>
      <c r="B274" s="16" t="s">
        <v>368</v>
      </c>
      <c r="C274" s="15">
        <v>1</v>
      </c>
      <c r="D274" s="15">
        <v>2</v>
      </c>
      <c r="E274" s="15" t="s">
        <v>47</v>
      </c>
      <c r="F274" s="15" t="s">
        <v>15</v>
      </c>
      <c r="G274" s="18">
        <v>230</v>
      </c>
      <c r="H274" s="18">
        <v>10</v>
      </c>
      <c r="I274" s="18">
        <f t="shared" si="10"/>
        <v>220</v>
      </c>
      <c r="J274" s="25" t="s">
        <v>16</v>
      </c>
      <c r="K274" s="18">
        <f t="shared" si="11"/>
        <v>132</v>
      </c>
      <c r="L274" s="40"/>
    </row>
    <row r="275" ht="23" customHeight="1" spans="1:12">
      <c r="A275" s="15">
        <v>272</v>
      </c>
      <c r="B275" s="16" t="s">
        <v>369</v>
      </c>
      <c r="C275" s="15">
        <v>9</v>
      </c>
      <c r="D275" s="15">
        <v>9</v>
      </c>
      <c r="E275" s="15" t="s">
        <v>14</v>
      </c>
      <c r="F275" s="15" t="s">
        <v>15</v>
      </c>
      <c r="G275" s="18">
        <v>1500</v>
      </c>
      <c r="H275" s="18">
        <v>0</v>
      </c>
      <c r="I275" s="18">
        <f t="shared" si="10"/>
        <v>1500</v>
      </c>
      <c r="J275" s="25" t="s">
        <v>16</v>
      </c>
      <c r="K275" s="18">
        <f t="shared" si="11"/>
        <v>900</v>
      </c>
      <c r="L275" s="40"/>
    </row>
    <row r="276" ht="23" customHeight="1" spans="1:12">
      <c r="A276" s="15">
        <v>273</v>
      </c>
      <c r="B276" s="16" t="s">
        <v>370</v>
      </c>
      <c r="C276" s="15">
        <v>3</v>
      </c>
      <c r="D276" s="15">
        <v>5</v>
      </c>
      <c r="E276" s="15" t="s">
        <v>33</v>
      </c>
      <c r="F276" s="15" t="s">
        <v>15</v>
      </c>
      <c r="G276" s="18">
        <v>440</v>
      </c>
      <c r="H276" s="18">
        <v>30</v>
      </c>
      <c r="I276" s="18">
        <f t="shared" si="10"/>
        <v>410</v>
      </c>
      <c r="J276" s="25" t="s">
        <v>16</v>
      </c>
      <c r="K276" s="18">
        <f t="shared" si="11"/>
        <v>246</v>
      </c>
      <c r="L276" s="40"/>
    </row>
    <row r="277" ht="23" customHeight="1" spans="1:12">
      <c r="A277" s="15">
        <v>274</v>
      </c>
      <c r="B277" s="16" t="s">
        <v>371</v>
      </c>
      <c r="C277" s="15">
        <v>4</v>
      </c>
      <c r="D277" s="15">
        <v>4</v>
      </c>
      <c r="E277" s="15" t="s">
        <v>14</v>
      </c>
      <c r="F277" s="15" t="s">
        <v>15</v>
      </c>
      <c r="G277" s="18">
        <v>560</v>
      </c>
      <c r="H277" s="18">
        <v>40</v>
      </c>
      <c r="I277" s="18">
        <f t="shared" si="10"/>
        <v>520</v>
      </c>
      <c r="J277" s="25" t="s">
        <v>16</v>
      </c>
      <c r="K277" s="18">
        <f t="shared" si="11"/>
        <v>312</v>
      </c>
      <c r="L277" s="40"/>
    </row>
    <row r="278" ht="23" customHeight="1" spans="1:12">
      <c r="A278" s="15">
        <v>275</v>
      </c>
      <c r="B278" s="16" t="s">
        <v>372</v>
      </c>
      <c r="C278" s="15">
        <v>9</v>
      </c>
      <c r="D278" s="15">
        <v>9</v>
      </c>
      <c r="E278" s="15" t="s">
        <v>14</v>
      </c>
      <c r="F278" s="15" t="s">
        <v>15</v>
      </c>
      <c r="G278" s="18">
        <v>1905.02</v>
      </c>
      <c r="H278" s="18">
        <v>0</v>
      </c>
      <c r="I278" s="18">
        <f t="shared" si="10"/>
        <v>1905.02</v>
      </c>
      <c r="J278" s="25" t="s">
        <v>16</v>
      </c>
      <c r="K278" s="18">
        <f t="shared" si="11"/>
        <v>1143.012</v>
      </c>
      <c r="L278" s="40"/>
    </row>
    <row r="279" ht="23" customHeight="1" spans="1:12">
      <c r="A279" s="15">
        <v>276</v>
      </c>
      <c r="B279" s="16" t="s">
        <v>373</v>
      </c>
      <c r="C279" s="15">
        <v>5</v>
      </c>
      <c r="D279" s="15">
        <v>5</v>
      </c>
      <c r="E279" s="15" t="s">
        <v>14</v>
      </c>
      <c r="F279" s="15" t="s">
        <v>15</v>
      </c>
      <c r="G279" s="18">
        <v>700</v>
      </c>
      <c r="H279" s="18">
        <v>50</v>
      </c>
      <c r="I279" s="18">
        <f t="shared" si="10"/>
        <v>650</v>
      </c>
      <c r="J279" s="25" t="s">
        <v>16</v>
      </c>
      <c r="K279" s="18">
        <f t="shared" si="11"/>
        <v>390</v>
      </c>
      <c r="L279" s="40"/>
    </row>
    <row r="280" ht="23" customHeight="1" spans="1:12">
      <c r="A280" s="15">
        <v>277</v>
      </c>
      <c r="B280" s="19" t="s">
        <v>374</v>
      </c>
      <c r="C280" s="15">
        <v>12</v>
      </c>
      <c r="D280" s="15">
        <v>11</v>
      </c>
      <c r="E280" s="15" t="s">
        <v>79</v>
      </c>
      <c r="F280" s="15" t="s">
        <v>15</v>
      </c>
      <c r="G280" s="18">
        <v>1680</v>
      </c>
      <c r="H280" s="18">
        <v>126</v>
      </c>
      <c r="I280" s="18">
        <f t="shared" si="10"/>
        <v>1554</v>
      </c>
      <c r="J280" s="25" t="s">
        <v>16</v>
      </c>
      <c r="K280" s="18">
        <f t="shared" si="11"/>
        <v>932.4</v>
      </c>
      <c r="L280" s="40"/>
    </row>
    <row r="281" ht="23" customHeight="1" spans="1:12">
      <c r="A281" s="15">
        <v>278</v>
      </c>
      <c r="B281" s="16" t="s">
        <v>375</v>
      </c>
      <c r="C281" s="15">
        <v>2</v>
      </c>
      <c r="D281" s="15">
        <v>2</v>
      </c>
      <c r="E281" s="15" t="s">
        <v>14</v>
      </c>
      <c r="F281" s="15" t="s">
        <v>15</v>
      </c>
      <c r="G281" s="18">
        <v>316.4</v>
      </c>
      <c r="H281" s="18">
        <v>22.6</v>
      </c>
      <c r="I281" s="18">
        <f t="shared" si="10"/>
        <v>293.8</v>
      </c>
      <c r="J281" s="25" t="s">
        <v>16</v>
      </c>
      <c r="K281" s="18">
        <f t="shared" si="11"/>
        <v>176.28</v>
      </c>
      <c r="L281" s="40"/>
    </row>
    <row r="282" ht="23" customHeight="1" spans="1:12">
      <c r="A282" s="15">
        <v>279</v>
      </c>
      <c r="B282" s="16" t="s">
        <v>376</v>
      </c>
      <c r="C282" s="15">
        <v>3</v>
      </c>
      <c r="D282" s="15">
        <v>3</v>
      </c>
      <c r="E282" s="15" t="s">
        <v>14</v>
      </c>
      <c r="F282" s="15" t="s">
        <v>15</v>
      </c>
      <c r="G282" s="18">
        <v>420</v>
      </c>
      <c r="H282" s="18">
        <v>30</v>
      </c>
      <c r="I282" s="18">
        <f t="shared" si="10"/>
        <v>390</v>
      </c>
      <c r="J282" s="25" t="s">
        <v>16</v>
      </c>
      <c r="K282" s="18">
        <f t="shared" si="11"/>
        <v>234</v>
      </c>
      <c r="L282" s="40"/>
    </row>
    <row r="283" ht="23" customHeight="1" spans="1:12">
      <c r="A283" s="15">
        <v>280</v>
      </c>
      <c r="B283" s="16" t="s">
        <v>377</v>
      </c>
      <c r="C283" s="15">
        <v>1</v>
      </c>
      <c r="D283" s="15">
        <v>1</v>
      </c>
      <c r="E283" s="15" t="s">
        <v>14</v>
      </c>
      <c r="F283" s="15" t="s">
        <v>15</v>
      </c>
      <c r="G283" s="18">
        <v>140</v>
      </c>
      <c r="H283" s="18">
        <v>10</v>
      </c>
      <c r="I283" s="18">
        <f t="shared" si="10"/>
        <v>130</v>
      </c>
      <c r="J283" s="25" t="s">
        <v>16</v>
      </c>
      <c r="K283" s="18">
        <f t="shared" si="11"/>
        <v>78</v>
      </c>
      <c r="L283" s="40"/>
    </row>
    <row r="284" ht="23" customHeight="1" spans="1:12">
      <c r="A284" s="15">
        <v>281</v>
      </c>
      <c r="B284" s="16" t="s">
        <v>378</v>
      </c>
      <c r="C284" s="15">
        <v>18</v>
      </c>
      <c r="D284" s="15">
        <v>22</v>
      </c>
      <c r="E284" s="15" t="s">
        <v>327</v>
      </c>
      <c r="F284" s="15" t="s">
        <v>15</v>
      </c>
      <c r="G284" s="18">
        <v>2570</v>
      </c>
      <c r="H284" s="18">
        <v>0</v>
      </c>
      <c r="I284" s="18">
        <f t="shared" si="10"/>
        <v>2570</v>
      </c>
      <c r="J284" s="25" t="s">
        <v>16</v>
      </c>
      <c r="K284" s="18">
        <f t="shared" si="11"/>
        <v>1542</v>
      </c>
      <c r="L284" s="40"/>
    </row>
    <row r="285" ht="23" customHeight="1" spans="1:12">
      <c r="A285" s="15">
        <v>282</v>
      </c>
      <c r="B285" s="16" t="s">
        <v>379</v>
      </c>
      <c r="C285" s="15">
        <v>2</v>
      </c>
      <c r="D285" s="15">
        <v>2</v>
      </c>
      <c r="E285" s="15" t="s">
        <v>14</v>
      </c>
      <c r="F285" s="15" t="s">
        <v>15</v>
      </c>
      <c r="G285" s="18">
        <v>271.2</v>
      </c>
      <c r="H285" s="18">
        <v>22.6</v>
      </c>
      <c r="I285" s="18">
        <f t="shared" si="10"/>
        <v>248.6</v>
      </c>
      <c r="J285" s="25" t="s">
        <v>16</v>
      </c>
      <c r="K285" s="18">
        <f t="shared" si="11"/>
        <v>149.16</v>
      </c>
      <c r="L285" s="40"/>
    </row>
    <row r="286" ht="23" customHeight="1" spans="1:12">
      <c r="A286" s="15">
        <v>283</v>
      </c>
      <c r="B286" s="16" t="s">
        <v>380</v>
      </c>
      <c r="C286" s="15">
        <v>4</v>
      </c>
      <c r="D286" s="15">
        <v>4</v>
      </c>
      <c r="E286" s="15" t="s">
        <v>14</v>
      </c>
      <c r="F286" s="15" t="s">
        <v>15</v>
      </c>
      <c r="G286" s="18">
        <v>600</v>
      </c>
      <c r="H286" s="18">
        <v>43</v>
      </c>
      <c r="I286" s="18">
        <f t="shared" si="10"/>
        <v>557</v>
      </c>
      <c r="J286" s="25" t="s">
        <v>16</v>
      </c>
      <c r="K286" s="18">
        <f t="shared" si="11"/>
        <v>334.2</v>
      </c>
      <c r="L286" s="40"/>
    </row>
    <row r="287" ht="23" customHeight="1" spans="1:12">
      <c r="A287" s="15">
        <v>284</v>
      </c>
      <c r="B287" s="16" t="s">
        <v>381</v>
      </c>
      <c r="C287" s="15">
        <v>8</v>
      </c>
      <c r="D287" s="15">
        <v>8</v>
      </c>
      <c r="E287" s="15" t="s">
        <v>14</v>
      </c>
      <c r="F287" s="15" t="s">
        <v>15</v>
      </c>
      <c r="G287" s="18">
        <v>1120</v>
      </c>
      <c r="H287" s="18">
        <v>80</v>
      </c>
      <c r="I287" s="18">
        <f t="shared" si="10"/>
        <v>1040</v>
      </c>
      <c r="J287" s="25" t="s">
        <v>16</v>
      </c>
      <c r="K287" s="18">
        <f t="shared" si="11"/>
        <v>624</v>
      </c>
      <c r="L287" s="40"/>
    </row>
    <row r="288" ht="23" customHeight="1" spans="1:12">
      <c r="A288" s="15">
        <v>285</v>
      </c>
      <c r="B288" s="16" t="s">
        <v>382</v>
      </c>
      <c r="C288" s="15">
        <v>5</v>
      </c>
      <c r="D288" s="15">
        <v>5</v>
      </c>
      <c r="E288" s="15" t="s">
        <v>14</v>
      </c>
      <c r="F288" s="15" t="s">
        <v>15</v>
      </c>
      <c r="G288" s="18">
        <v>650</v>
      </c>
      <c r="H288" s="18">
        <v>0</v>
      </c>
      <c r="I288" s="18">
        <f t="shared" si="10"/>
        <v>650</v>
      </c>
      <c r="J288" s="25" t="s">
        <v>16</v>
      </c>
      <c r="K288" s="18">
        <f t="shared" si="11"/>
        <v>390</v>
      </c>
      <c r="L288" s="40"/>
    </row>
    <row r="289" ht="23" customHeight="1" spans="1:12">
      <c r="A289" s="15">
        <v>286</v>
      </c>
      <c r="B289" s="28" t="s">
        <v>383</v>
      </c>
      <c r="C289" s="15">
        <v>6</v>
      </c>
      <c r="D289" s="15">
        <v>6</v>
      </c>
      <c r="E289" s="15" t="s">
        <v>14</v>
      </c>
      <c r="F289" s="15" t="s">
        <v>15</v>
      </c>
      <c r="G289" s="18">
        <v>780</v>
      </c>
      <c r="H289" s="18">
        <v>0</v>
      </c>
      <c r="I289" s="18">
        <f t="shared" si="10"/>
        <v>780</v>
      </c>
      <c r="J289" s="25" t="s">
        <v>16</v>
      </c>
      <c r="K289" s="18">
        <f t="shared" si="11"/>
        <v>468</v>
      </c>
      <c r="L289" s="40"/>
    </row>
    <row r="290" ht="23" customHeight="1" spans="1:12">
      <c r="A290" s="15">
        <v>287</v>
      </c>
      <c r="B290" s="16" t="s">
        <v>384</v>
      </c>
      <c r="C290" s="15">
        <v>3</v>
      </c>
      <c r="D290" s="15">
        <v>3</v>
      </c>
      <c r="E290" s="15" t="s">
        <v>14</v>
      </c>
      <c r="F290" s="15" t="s">
        <v>15</v>
      </c>
      <c r="G290" s="18">
        <v>477</v>
      </c>
      <c r="H290" s="18">
        <v>0</v>
      </c>
      <c r="I290" s="18">
        <f t="shared" si="10"/>
        <v>477</v>
      </c>
      <c r="J290" s="25" t="s">
        <v>16</v>
      </c>
      <c r="K290" s="18">
        <f t="shared" si="11"/>
        <v>286.2</v>
      </c>
      <c r="L290" s="40"/>
    </row>
    <row r="291" ht="23" customHeight="1" spans="1:12">
      <c r="A291" s="15">
        <v>288</v>
      </c>
      <c r="B291" s="16" t="s">
        <v>385</v>
      </c>
      <c r="C291" s="15">
        <v>2</v>
      </c>
      <c r="D291" s="15">
        <v>2</v>
      </c>
      <c r="E291" s="15" t="s">
        <v>14</v>
      </c>
      <c r="F291" s="15" t="s">
        <v>15</v>
      </c>
      <c r="G291" s="18">
        <v>280</v>
      </c>
      <c r="H291" s="18">
        <v>20</v>
      </c>
      <c r="I291" s="18">
        <f t="shared" si="10"/>
        <v>260</v>
      </c>
      <c r="J291" s="25" t="s">
        <v>16</v>
      </c>
      <c r="K291" s="18">
        <f t="shared" si="11"/>
        <v>156</v>
      </c>
      <c r="L291" s="40"/>
    </row>
    <row r="292" ht="23" customHeight="1" spans="1:12">
      <c r="A292" s="15">
        <v>289</v>
      </c>
      <c r="B292" s="16" t="s">
        <v>386</v>
      </c>
      <c r="C292" s="15">
        <v>4</v>
      </c>
      <c r="D292" s="15">
        <v>5</v>
      </c>
      <c r="E292" s="15" t="s">
        <v>65</v>
      </c>
      <c r="F292" s="15" t="s">
        <v>15</v>
      </c>
      <c r="G292" s="18">
        <v>630</v>
      </c>
      <c r="H292" s="18">
        <v>42</v>
      </c>
      <c r="I292" s="18">
        <f t="shared" si="10"/>
        <v>588</v>
      </c>
      <c r="J292" s="25" t="s">
        <v>16</v>
      </c>
      <c r="K292" s="18">
        <f t="shared" si="11"/>
        <v>352.8</v>
      </c>
      <c r="L292" s="40"/>
    </row>
    <row r="293" ht="23" customHeight="1" spans="1:12">
      <c r="A293" s="15">
        <v>290</v>
      </c>
      <c r="B293" s="16" t="s">
        <v>387</v>
      </c>
      <c r="C293" s="15">
        <v>4</v>
      </c>
      <c r="D293" s="15">
        <v>4</v>
      </c>
      <c r="E293" s="15" t="s">
        <v>14</v>
      </c>
      <c r="F293" s="15" t="s">
        <v>15</v>
      </c>
      <c r="G293" s="18">
        <v>490.5</v>
      </c>
      <c r="H293" s="18">
        <v>0</v>
      </c>
      <c r="I293" s="18">
        <f t="shared" si="10"/>
        <v>490.5</v>
      </c>
      <c r="J293" s="25" t="s">
        <v>16</v>
      </c>
      <c r="K293" s="18">
        <f t="shared" si="11"/>
        <v>294.3</v>
      </c>
      <c r="L293" s="40"/>
    </row>
    <row r="294" ht="23" customHeight="1" spans="1:12">
      <c r="A294" s="15">
        <v>291</v>
      </c>
      <c r="B294" s="16" t="s">
        <v>388</v>
      </c>
      <c r="C294" s="15">
        <v>2</v>
      </c>
      <c r="D294" s="15">
        <v>2</v>
      </c>
      <c r="E294" s="15" t="s">
        <v>14</v>
      </c>
      <c r="F294" s="15" t="s">
        <v>15</v>
      </c>
      <c r="G294" s="18">
        <v>420</v>
      </c>
      <c r="H294" s="18">
        <v>30</v>
      </c>
      <c r="I294" s="18">
        <f t="shared" si="10"/>
        <v>390</v>
      </c>
      <c r="J294" s="25" t="s">
        <v>16</v>
      </c>
      <c r="K294" s="18">
        <f t="shared" si="11"/>
        <v>234</v>
      </c>
      <c r="L294" s="40"/>
    </row>
    <row r="295" ht="23" customHeight="1" spans="1:12">
      <c r="A295" s="15">
        <v>292</v>
      </c>
      <c r="B295" s="16" t="s">
        <v>389</v>
      </c>
      <c r="C295" s="15">
        <v>3</v>
      </c>
      <c r="D295" s="15">
        <v>4</v>
      </c>
      <c r="E295" s="15" t="s">
        <v>59</v>
      </c>
      <c r="F295" s="15" t="s">
        <v>15</v>
      </c>
      <c r="G295" s="18">
        <v>430</v>
      </c>
      <c r="H295" s="18">
        <v>0</v>
      </c>
      <c r="I295" s="18">
        <f t="shared" si="10"/>
        <v>430</v>
      </c>
      <c r="J295" s="25" t="s">
        <v>16</v>
      </c>
      <c r="K295" s="18">
        <f t="shared" si="11"/>
        <v>258</v>
      </c>
      <c r="L295" s="40"/>
    </row>
    <row r="296" ht="23" customHeight="1" spans="1:12">
      <c r="A296" s="15">
        <v>293</v>
      </c>
      <c r="B296" s="16" t="s">
        <v>390</v>
      </c>
      <c r="C296" s="15">
        <v>1</v>
      </c>
      <c r="D296" s="15">
        <v>1</v>
      </c>
      <c r="E296" s="15" t="s">
        <v>14</v>
      </c>
      <c r="F296" s="15" t="s">
        <v>15</v>
      </c>
      <c r="G296" s="18">
        <v>220</v>
      </c>
      <c r="H296" s="18">
        <v>10</v>
      </c>
      <c r="I296" s="18">
        <f t="shared" si="10"/>
        <v>210</v>
      </c>
      <c r="J296" s="25" t="s">
        <v>16</v>
      </c>
      <c r="K296" s="18">
        <f t="shared" si="11"/>
        <v>126</v>
      </c>
      <c r="L296" s="40"/>
    </row>
    <row r="297" ht="23" customHeight="1" spans="1:12">
      <c r="A297" s="15">
        <v>294</v>
      </c>
      <c r="B297" s="16" t="s">
        <v>391</v>
      </c>
      <c r="C297" s="15">
        <v>3</v>
      </c>
      <c r="D297" s="15">
        <v>3</v>
      </c>
      <c r="E297" s="15" t="s">
        <v>14</v>
      </c>
      <c r="F297" s="15" t="s">
        <v>15</v>
      </c>
      <c r="G297" s="18">
        <v>507.5</v>
      </c>
      <c r="H297" s="18">
        <v>36.25</v>
      </c>
      <c r="I297" s="18">
        <f t="shared" si="10"/>
        <v>471.25</v>
      </c>
      <c r="J297" s="25" t="s">
        <v>16</v>
      </c>
      <c r="K297" s="18">
        <f t="shared" si="11"/>
        <v>282.75</v>
      </c>
      <c r="L297" s="40"/>
    </row>
    <row r="298" ht="23" customHeight="1" spans="1:12">
      <c r="A298" s="15">
        <v>295</v>
      </c>
      <c r="B298" s="16" t="s">
        <v>392</v>
      </c>
      <c r="C298" s="15">
        <v>7</v>
      </c>
      <c r="D298" s="15">
        <v>8</v>
      </c>
      <c r="E298" s="15" t="s">
        <v>149</v>
      </c>
      <c r="F298" s="15" t="s">
        <v>15</v>
      </c>
      <c r="G298" s="18">
        <v>1219.86</v>
      </c>
      <c r="H298" s="18">
        <v>83.69</v>
      </c>
      <c r="I298" s="18">
        <f t="shared" si="10"/>
        <v>1136.17</v>
      </c>
      <c r="J298" s="25" t="s">
        <v>16</v>
      </c>
      <c r="K298" s="18">
        <f t="shared" si="11"/>
        <v>681.702</v>
      </c>
      <c r="L298" s="40"/>
    </row>
    <row r="299" ht="23" customHeight="1" spans="1:12">
      <c r="A299" s="15">
        <v>296</v>
      </c>
      <c r="B299" s="16" t="s">
        <v>393</v>
      </c>
      <c r="C299" s="15">
        <v>1</v>
      </c>
      <c r="D299" s="15">
        <v>1</v>
      </c>
      <c r="E299" s="15" t="s">
        <v>14</v>
      </c>
      <c r="F299" s="15" t="s">
        <v>15</v>
      </c>
      <c r="G299" s="18">
        <v>143.5</v>
      </c>
      <c r="H299" s="18">
        <v>10.25</v>
      </c>
      <c r="I299" s="18">
        <f t="shared" si="10"/>
        <v>133.25</v>
      </c>
      <c r="J299" s="25" t="s">
        <v>16</v>
      </c>
      <c r="K299" s="18">
        <f t="shared" si="11"/>
        <v>79.95</v>
      </c>
      <c r="L299" s="40"/>
    </row>
    <row r="300" ht="23" customHeight="1" spans="1:12">
      <c r="A300" s="15">
        <v>297</v>
      </c>
      <c r="B300" s="16" t="s">
        <v>394</v>
      </c>
      <c r="C300" s="15">
        <v>4</v>
      </c>
      <c r="D300" s="15">
        <v>5</v>
      </c>
      <c r="E300" s="15" t="s">
        <v>65</v>
      </c>
      <c r="F300" s="15" t="s">
        <v>15</v>
      </c>
      <c r="G300" s="18">
        <v>666.25</v>
      </c>
      <c r="H300" s="18">
        <v>41</v>
      </c>
      <c r="I300" s="18">
        <f t="shared" si="10"/>
        <v>625.25</v>
      </c>
      <c r="J300" s="25" t="s">
        <v>16</v>
      </c>
      <c r="K300" s="18">
        <f t="shared" si="11"/>
        <v>375.15</v>
      </c>
      <c r="L300" s="40"/>
    </row>
    <row r="301" ht="23" customHeight="1" spans="1:12">
      <c r="A301" s="15">
        <v>298</v>
      </c>
      <c r="B301" s="16" t="s">
        <v>395</v>
      </c>
      <c r="C301" s="15">
        <v>16</v>
      </c>
      <c r="D301" s="15">
        <v>16</v>
      </c>
      <c r="E301" s="15" t="s">
        <v>14</v>
      </c>
      <c r="F301" s="15" t="s">
        <v>15</v>
      </c>
      <c r="G301" s="18">
        <v>2010</v>
      </c>
      <c r="H301" s="18">
        <v>0</v>
      </c>
      <c r="I301" s="18">
        <f t="shared" si="10"/>
        <v>2010</v>
      </c>
      <c r="J301" s="25" t="s">
        <v>16</v>
      </c>
      <c r="K301" s="18">
        <f t="shared" si="11"/>
        <v>1206</v>
      </c>
      <c r="L301" s="40"/>
    </row>
    <row r="302" ht="23" customHeight="1" spans="1:12">
      <c r="A302" s="15">
        <v>299</v>
      </c>
      <c r="B302" s="16" t="s">
        <v>396</v>
      </c>
      <c r="C302" s="15">
        <v>2</v>
      </c>
      <c r="D302" s="15">
        <v>2</v>
      </c>
      <c r="E302" s="15" t="s">
        <v>14</v>
      </c>
      <c r="F302" s="15" t="s">
        <v>15</v>
      </c>
      <c r="G302" s="18">
        <v>280</v>
      </c>
      <c r="H302" s="18">
        <v>20</v>
      </c>
      <c r="I302" s="18">
        <f t="shared" si="10"/>
        <v>260</v>
      </c>
      <c r="J302" s="25" t="s">
        <v>16</v>
      </c>
      <c r="K302" s="18">
        <f t="shared" si="11"/>
        <v>156</v>
      </c>
      <c r="L302" s="40"/>
    </row>
    <row r="303" ht="23" customHeight="1" spans="1:16">
      <c r="A303" s="15">
        <v>300</v>
      </c>
      <c r="B303" s="16" t="s">
        <v>397</v>
      </c>
      <c r="C303" s="15">
        <v>2</v>
      </c>
      <c r="D303" s="15">
        <v>2</v>
      </c>
      <c r="E303" s="15" t="s">
        <v>14</v>
      </c>
      <c r="F303" s="15" t="s">
        <v>15</v>
      </c>
      <c r="G303" s="18">
        <v>273</v>
      </c>
      <c r="H303" s="18">
        <v>0</v>
      </c>
      <c r="I303" s="18">
        <f t="shared" si="10"/>
        <v>273</v>
      </c>
      <c r="J303" s="25" t="s">
        <v>16</v>
      </c>
      <c r="K303" s="18">
        <f t="shared" si="11"/>
        <v>163.8</v>
      </c>
      <c r="L303" s="40"/>
      <c r="P303" s="45"/>
    </row>
    <row r="304" ht="23" customHeight="1" spans="1:12">
      <c r="A304" s="15">
        <v>301</v>
      </c>
      <c r="B304" s="16" t="s">
        <v>398</v>
      </c>
      <c r="C304" s="15">
        <v>3</v>
      </c>
      <c r="D304" s="15">
        <v>5</v>
      </c>
      <c r="E304" s="15" t="s">
        <v>33</v>
      </c>
      <c r="F304" s="15" t="s">
        <v>15</v>
      </c>
      <c r="G304" s="18">
        <v>620</v>
      </c>
      <c r="H304" s="18">
        <v>30</v>
      </c>
      <c r="I304" s="18">
        <f t="shared" si="10"/>
        <v>590</v>
      </c>
      <c r="J304" s="25" t="s">
        <v>16</v>
      </c>
      <c r="K304" s="18">
        <f t="shared" si="11"/>
        <v>354</v>
      </c>
      <c r="L304" s="40"/>
    </row>
    <row r="305" ht="23" customHeight="1" spans="1:12">
      <c r="A305" s="15">
        <v>302</v>
      </c>
      <c r="B305" s="16" t="s">
        <v>399</v>
      </c>
      <c r="C305" s="15">
        <v>2</v>
      </c>
      <c r="D305" s="15">
        <v>2</v>
      </c>
      <c r="E305" s="15" t="s">
        <v>14</v>
      </c>
      <c r="F305" s="15" t="s">
        <v>15</v>
      </c>
      <c r="G305" s="18">
        <v>280</v>
      </c>
      <c r="H305" s="18">
        <v>20</v>
      </c>
      <c r="I305" s="18">
        <f t="shared" si="10"/>
        <v>260</v>
      </c>
      <c r="J305" s="25" t="s">
        <v>16</v>
      </c>
      <c r="K305" s="18">
        <f t="shared" si="11"/>
        <v>156</v>
      </c>
      <c r="L305" s="40"/>
    </row>
    <row r="306" ht="23" customHeight="1" spans="1:12">
      <c r="A306" s="15">
        <v>303</v>
      </c>
      <c r="B306" s="16" t="s">
        <v>400</v>
      </c>
      <c r="C306" s="15">
        <v>26</v>
      </c>
      <c r="D306" s="15">
        <v>29</v>
      </c>
      <c r="E306" s="15" t="s">
        <v>401</v>
      </c>
      <c r="F306" s="15" t="s">
        <v>15</v>
      </c>
      <c r="G306" s="18">
        <v>4000</v>
      </c>
      <c r="H306" s="18">
        <v>260</v>
      </c>
      <c r="I306" s="18">
        <f t="shared" ref="I306:I322" si="12">G306-H306</f>
        <v>3740</v>
      </c>
      <c r="J306" s="25" t="s">
        <v>16</v>
      </c>
      <c r="K306" s="18">
        <f t="shared" ref="K306:K322" si="13">I306*0.6</f>
        <v>2244</v>
      </c>
      <c r="L306" s="40"/>
    </row>
    <row r="307" ht="23" customHeight="1" spans="1:12">
      <c r="A307" s="15">
        <v>304</v>
      </c>
      <c r="B307" s="16" t="s">
        <v>402</v>
      </c>
      <c r="C307" s="15">
        <v>2</v>
      </c>
      <c r="D307" s="15">
        <v>2</v>
      </c>
      <c r="E307" s="15" t="s">
        <v>14</v>
      </c>
      <c r="F307" s="15" t="s">
        <v>15</v>
      </c>
      <c r="G307" s="18">
        <v>455</v>
      </c>
      <c r="H307" s="18">
        <v>0</v>
      </c>
      <c r="I307" s="18">
        <f t="shared" si="12"/>
        <v>455</v>
      </c>
      <c r="J307" s="25" t="s">
        <v>16</v>
      </c>
      <c r="K307" s="18">
        <f t="shared" si="13"/>
        <v>273</v>
      </c>
      <c r="L307" s="40"/>
    </row>
    <row r="308" ht="23" customHeight="1" spans="1:12">
      <c r="A308" s="15">
        <v>305</v>
      </c>
      <c r="B308" s="16" t="s">
        <v>403</v>
      </c>
      <c r="C308" s="15">
        <v>8</v>
      </c>
      <c r="D308" s="15">
        <v>11</v>
      </c>
      <c r="E308" s="15" t="s">
        <v>98</v>
      </c>
      <c r="F308" s="15" t="s">
        <v>15</v>
      </c>
      <c r="G308" s="18">
        <v>1410</v>
      </c>
      <c r="H308" s="18">
        <v>80</v>
      </c>
      <c r="I308" s="18">
        <f t="shared" si="12"/>
        <v>1330</v>
      </c>
      <c r="J308" s="25" t="s">
        <v>16</v>
      </c>
      <c r="K308" s="18">
        <f t="shared" si="13"/>
        <v>798</v>
      </c>
      <c r="L308" s="40"/>
    </row>
    <row r="309" ht="23" customHeight="1" spans="1:12">
      <c r="A309" s="15">
        <v>306</v>
      </c>
      <c r="B309" s="16" t="s">
        <v>404</v>
      </c>
      <c r="C309" s="15">
        <v>1</v>
      </c>
      <c r="D309" s="15">
        <v>1</v>
      </c>
      <c r="E309" s="15" t="s">
        <v>14</v>
      </c>
      <c r="F309" s="15" t="s">
        <v>15</v>
      </c>
      <c r="G309" s="18">
        <v>236.78</v>
      </c>
      <c r="H309" s="18">
        <v>10</v>
      </c>
      <c r="I309" s="18">
        <f t="shared" si="12"/>
        <v>226.78</v>
      </c>
      <c r="J309" s="25" t="s">
        <v>16</v>
      </c>
      <c r="K309" s="18">
        <f t="shared" si="13"/>
        <v>136.068</v>
      </c>
      <c r="L309" s="40"/>
    </row>
    <row r="310" ht="23" customHeight="1" spans="1:12">
      <c r="A310" s="15">
        <v>307</v>
      </c>
      <c r="B310" s="16" t="s">
        <v>405</v>
      </c>
      <c r="C310" s="15">
        <v>2</v>
      </c>
      <c r="D310" s="15">
        <v>4</v>
      </c>
      <c r="E310" s="15" t="s">
        <v>47</v>
      </c>
      <c r="F310" s="15" t="s">
        <v>15</v>
      </c>
      <c r="G310" s="18">
        <v>510</v>
      </c>
      <c r="H310" s="18">
        <v>20</v>
      </c>
      <c r="I310" s="18">
        <f t="shared" si="12"/>
        <v>490</v>
      </c>
      <c r="J310" s="25" t="s">
        <v>16</v>
      </c>
      <c r="K310" s="18">
        <f t="shared" si="13"/>
        <v>294</v>
      </c>
      <c r="L310" s="40"/>
    </row>
    <row r="311" ht="23" customHeight="1" spans="1:12">
      <c r="A311" s="42">
        <v>308</v>
      </c>
      <c r="B311" s="26" t="s">
        <v>406</v>
      </c>
      <c r="C311" s="42">
        <v>81</v>
      </c>
      <c r="D311" s="42">
        <v>78</v>
      </c>
      <c r="E311" s="42" t="s">
        <v>331</v>
      </c>
      <c r="F311" s="42" t="s">
        <v>24</v>
      </c>
      <c r="G311" s="27">
        <v>11110</v>
      </c>
      <c r="H311" s="27">
        <v>0</v>
      </c>
      <c r="I311" s="27">
        <f t="shared" si="12"/>
        <v>11110</v>
      </c>
      <c r="J311" s="43" t="s">
        <v>16</v>
      </c>
      <c r="K311" s="27">
        <f t="shared" si="13"/>
        <v>6666</v>
      </c>
      <c r="L311" s="44" t="s">
        <v>119</v>
      </c>
    </row>
    <row r="312" ht="23" customHeight="1" spans="1:12">
      <c r="A312" s="15">
        <v>309</v>
      </c>
      <c r="B312" s="16" t="s">
        <v>407</v>
      </c>
      <c r="C312" s="15">
        <v>2</v>
      </c>
      <c r="D312" s="15">
        <v>2</v>
      </c>
      <c r="E312" s="15" t="s">
        <v>14</v>
      </c>
      <c r="F312" s="15" t="s">
        <v>15</v>
      </c>
      <c r="G312" s="18">
        <v>260</v>
      </c>
      <c r="H312" s="18">
        <v>0</v>
      </c>
      <c r="I312" s="18">
        <f t="shared" si="12"/>
        <v>260</v>
      </c>
      <c r="J312" s="25" t="s">
        <v>16</v>
      </c>
      <c r="K312" s="18">
        <f t="shared" si="13"/>
        <v>156</v>
      </c>
      <c r="L312" s="40"/>
    </row>
    <row r="313" ht="23" customHeight="1" spans="1:12">
      <c r="A313" s="15">
        <v>310</v>
      </c>
      <c r="B313" s="16" t="s">
        <v>408</v>
      </c>
      <c r="C313" s="15">
        <v>10</v>
      </c>
      <c r="D313" s="15">
        <v>13</v>
      </c>
      <c r="E313" s="15" t="s">
        <v>270</v>
      </c>
      <c r="F313" s="15" t="s">
        <v>15</v>
      </c>
      <c r="G313" s="18">
        <v>2150.94</v>
      </c>
      <c r="H313" s="18">
        <v>132.95</v>
      </c>
      <c r="I313" s="18">
        <f t="shared" si="12"/>
        <v>2017.99</v>
      </c>
      <c r="J313" s="25" t="s">
        <v>16</v>
      </c>
      <c r="K313" s="18">
        <f t="shared" si="13"/>
        <v>1210.794</v>
      </c>
      <c r="L313" s="40"/>
    </row>
    <row r="314" ht="23" customHeight="1" spans="1:12">
      <c r="A314" s="15">
        <v>311</v>
      </c>
      <c r="B314" s="16" t="s">
        <v>409</v>
      </c>
      <c r="C314" s="15">
        <v>7</v>
      </c>
      <c r="D314" s="15">
        <v>7</v>
      </c>
      <c r="E314" s="15" t="s">
        <v>14</v>
      </c>
      <c r="F314" s="15" t="s">
        <v>15</v>
      </c>
      <c r="G314" s="18">
        <v>910</v>
      </c>
      <c r="H314" s="18">
        <v>0</v>
      </c>
      <c r="I314" s="18">
        <f t="shared" si="12"/>
        <v>910</v>
      </c>
      <c r="J314" s="25" t="s">
        <v>16</v>
      </c>
      <c r="K314" s="18">
        <f t="shared" si="13"/>
        <v>546</v>
      </c>
      <c r="L314" s="40"/>
    </row>
    <row r="315" ht="23" customHeight="1" spans="1:12">
      <c r="A315" s="15">
        <v>312</v>
      </c>
      <c r="B315" s="16" t="s">
        <v>410</v>
      </c>
      <c r="C315" s="15">
        <v>4</v>
      </c>
      <c r="D315" s="15">
        <v>10</v>
      </c>
      <c r="E315" s="15" t="s">
        <v>249</v>
      </c>
      <c r="F315" s="15" t="s">
        <v>15</v>
      </c>
      <c r="G315" s="18">
        <v>590</v>
      </c>
      <c r="H315" s="18">
        <v>40</v>
      </c>
      <c r="I315" s="18">
        <f t="shared" si="12"/>
        <v>550</v>
      </c>
      <c r="J315" s="25" t="s">
        <v>16</v>
      </c>
      <c r="K315" s="18">
        <f t="shared" si="13"/>
        <v>330</v>
      </c>
      <c r="L315" s="40"/>
    </row>
    <row r="316" ht="23" customHeight="1" spans="1:12">
      <c r="A316" s="15">
        <v>313</v>
      </c>
      <c r="B316" s="16" t="s">
        <v>411</v>
      </c>
      <c r="C316" s="15">
        <v>11</v>
      </c>
      <c r="D316" s="15">
        <v>11</v>
      </c>
      <c r="E316" s="15" t="s">
        <v>14</v>
      </c>
      <c r="F316" s="15" t="s">
        <v>15</v>
      </c>
      <c r="G316" s="18">
        <v>1540</v>
      </c>
      <c r="H316" s="18">
        <v>110</v>
      </c>
      <c r="I316" s="18">
        <f t="shared" si="12"/>
        <v>1430</v>
      </c>
      <c r="J316" s="25" t="s">
        <v>16</v>
      </c>
      <c r="K316" s="18">
        <f t="shared" si="13"/>
        <v>858</v>
      </c>
      <c r="L316" s="40"/>
    </row>
    <row r="317" ht="23" customHeight="1" spans="1:12">
      <c r="A317" s="42">
        <v>314</v>
      </c>
      <c r="B317" s="26" t="s">
        <v>412</v>
      </c>
      <c r="C317" s="42">
        <v>6</v>
      </c>
      <c r="D317" s="42">
        <v>6</v>
      </c>
      <c r="E317" s="42" t="s">
        <v>14</v>
      </c>
      <c r="F317" s="42" t="s">
        <v>15</v>
      </c>
      <c r="G317" s="27">
        <v>1050</v>
      </c>
      <c r="H317" s="27">
        <v>0</v>
      </c>
      <c r="I317" s="27">
        <f t="shared" si="12"/>
        <v>1050</v>
      </c>
      <c r="J317" s="43" t="s">
        <v>16</v>
      </c>
      <c r="K317" s="27">
        <f t="shared" si="13"/>
        <v>630</v>
      </c>
      <c r="L317" s="44" t="s">
        <v>119</v>
      </c>
    </row>
    <row r="318" ht="23" customHeight="1" spans="1:12">
      <c r="A318" s="15">
        <v>315</v>
      </c>
      <c r="B318" s="16" t="s">
        <v>413</v>
      </c>
      <c r="C318" s="15">
        <v>5</v>
      </c>
      <c r="D318" s="15">
        <v>5</v>
      </c>
      <c r="E318" s="15" t="s">
        <v>14</v>
      </c>
      <c r="F318" s="15" t="s">
        <v>15</v>
      </c>
      <c r="G318" s="18">
        <v>1131.9</v>
      </c>
      <c r="H318" s="18">
        <v>80.85</v>
      </c>
      <c r="I318" s="18">
        <f t="shared" si="12"/>
        <v>1051.05</v>
      </c>
      <c r="J318" s="25" t="s">
        <v>16</v>
      </c>
      <c r="K318" s="18">
        <f t="shared" si="13"/>
        <v>630.63</v>
      </c>
      <c r="L318" s="40"/>
    </row>
    <row r="319" ht="23" customHeight="1" spans="1:12">
      <c r="A319" s="15">
        <v>316</v>
      </c>
      <c r="B319" s="16" t="s">
        <v>414</v>
      </c>
      <c r="C319" s="15">
        <v>1</v>
      </c>
      <c r="D319" s="15">
        <v>1</v>
      </c>
      <c r="E319" s="15" t="s">
        <v>14</v>
      </c>
      <c r="F319" s="15" t="s">
        <v>15</v>
      </c>
      <c r="G319" s="18">
        <v>140</v>
      </c>
      <c r="H319" s="18">
        <v>10</v>
      </c>
      <c r="I319" s="18">
        <f t="shared" si="12"/>
        <v>130</v>
      </c>
      <c r="J319" s="25" t="s">
        <v>16</v>
      </c>
      <c r="K319" s="18">
        <f t="shared" si="13"/>
        <v>78</v>
      </c>
      <c r="L319" s="40"/>
    </row>
    <row r="320" ht="23" customHeight="1" spans="1:12">
      <c r="A320" s="15">
        <v>317</v>
      </c>
      <c r="B320" s="16" t="s">
        <v>415</v>
      </c>
      <c r="C320" s="15">
        <v>4</v>
      </c>
      <c r="D320" s="15">
        <v>4</v>
      </c>
      <c r="E320" s="15" t="s">
        <v>14</v>
      </c>
      <c r="F320" s="15" t="s">
        <v>15</v>
      </c>
      <c r="G320" s="18">
        <v>560</v>
      </c>
      <c r="H320" s="18">
        <v>40</v>
      </c>
      <c r="I320" s="18">
        <f t="shared" si="12"/>
        <v>520</v>
      </c>
      <c r="J320" s="25" t="s">
        <v>16</v>
      </c>
      <c r="K320" s="18">
        <f t="shared" si="13"/>
        <v>312</v>
      </c>
      <c r="L320" s="40"/>
    </row>
    <row r="321" ht="23" customHeight="1" spans="1:12">
      <c r="A321" s="15">
        <v>318</v>
      </c>
      <c r="B321" s="16" t="s">
        <v>416</v>
      </c>
      <c r="C321" s="15">
        <v>5</v>
      </c>
      <c r="D321" s="15">
        <v>4</v>
      </c>
      <c r="E321" s="15" t="s">
        <v>15</v>
      </c>
      <c r="F321" s="15" t="s">
        <v>15</v>
      </c>
      <c r="G321" s="18">
        <v>640</v>
      </c>
      <c r="H321" s="18">
        <v>50</v>
      </c>
      <c r="I321" s="18">
        <f t="shared" si="12"/>
        <v>590</v>
      </c>
      <c r="J321" s="25" t="s">
        <v>16</v>
      </c>
      <c r="K321" s="18">
        <f t="shared" si="13"/>
        <v>354</v>
      </c>
      <c r="L321" s="40"/>
    </row>
    <row r="322" ht="23" customHeight="1" spans="1:12">
      <c r="A322" s="15">
        <v>319</v>
      </c>
      <c r="B322" s="16" t="s">
        <v>417</v>
      </c>
      <c r="C322" s="15">
        <v>1</v>
      </c>
      <c r="D322" s="15">
        <v>1</v>
      </c>
      <c r="E322" s="15" t="s">
        <v>14</v>
      </c>
      <c r="F322" s="15" t="s">
        <v>15</v>
      </c>
      <c r="G322" s="18">
        <v>140</v>
      </c>
      <c r="H322" s="18">
        <v>10</v>
      </c>
      <c r="I322" s="18">
        <f t="shared" si="12"/>
        <v>130</v>
      </c>
      <c r="J322" s="25" t="s">
        <v>16</v>
      </c>
      <c r="K322" s="18">
        <f t="shared" si="13"/>
        <v>78</v>
      </c>
      <c r="L322" s="40"/>
    </row>
    <row r="323" ht="23" customHeight="1" spans="1:12">
      <c r="A323" s="15">
        <v>320</v>
      </c>
      <c r="B323" s="16" t="s">
        <v>418</v>
      </c>
      <c r="C323" s="15">
        <v>2</v>
      </c>
      <c r="D323" s="15">
        <v>2</v>
      </c>
      <c r="E323" s="15" t="s">
        <v>14</v>
      </c>
      <c r="F323" s="15" t="s">
        <v>15</v>
      </c>
      <c r="G323" s="18">
        <v>420</v>
      </c>
      <c r="H323" s="18">
        <v>30</v>
      </c>
      <c r="I323" s="18">
        <f t="shared" ref="I323:I386" si="14">G323-H323</f>
        <v>390</v>
      </c>
      <c r="J323" s="25" t="s">
        <v>16</v>
      </c>
      <c r="K323" s="18">
        <f t="shared" ref="K323:K386" si="15">I323*0.6</f>
        <v>234</v>
      </c>
      <c r="L323" s="40"/>
    </row>
    <row r="324" ht="23" customHeight="1" spans="1:12">
      <c r="A324" s="15">
        <v>321</v>
      </c>
      <c r="B324" s="16" t="s">
        <v>419</v>
      </c>
      <c r="C324" s="15">
        <v>15</v>
      </c>
      <c r="D324" s="15">
        <v>19</v>
      </c>
      <c r="E324" s="15" t="s">
        <v>235</v>
      </c>
      <c r="F324" s="15" t="s">
        <v>15</v>
      </c>
      <c r="G324" s="18">
        <v>2768.5</v>
      </c>
      <c r="H324" s="18">
        <v>192.1</v>
      </c>
      <c r="I324" s="18">
        <f t="shared" si="14"/>
        <v>2576.4</v>
      </c>
      <c r="J324" s="25" t="s">
        <v>16</v>
      </c>
      <c r="K324" s="18">
        <f t="shared" si="15"/>
        <v>1545.84</v>
      </c>
      <c r="L324" s="40"/>
    </row>
    <row r="325" ht="23" customHeight="1" spans="1:12">
      <c r="A325" s="15">
        <v>322</v>
      </c>
      <c r="B325" s="16" t="s">
        <v>420</v>
      </c>
      <c r="C325" s="15">
        <v>10</v>
      </c>
      <c r="D325" s="15">
        <v>10</v>
      </c>
      <c r="E325" s="15" t="s">
        <v>14</v>
      </c>
      <c r="F325" s="15" t="s">
        <v>15</v>
      </c>
      <c r="G325" s="18">
        <v>1400</v>
      </c>
      <c r="H325" s="18">
        <v>100</v>
      </c>
      <c r="I325" s="18">
        <f t="shared" si="14"/>
        <v>1300</v>
      </c>
      <c r="J325" s="25" t="s">
        <v>16</v>
      </c>
      <c r="K325" s="18">
        <f t="shared" si="15"/>
        <v>780</v>
      </c>
      <c r="L325" s="40"/>
    </row>
    <row r="326" ht="23" customHeight="1" spans="1:12">
      <c r="A326" s="15">
        <v>323</v>
      </c>
      <c r="B326" s="16" t="s">
        <v>421</v>
      </c>
      <c r="C326" s="15">
        <v>20</v>
      </c>
      <c r="D326" s="15">
        <v>25</v>
      </c>
      <c r="E326" s="15" t="s">
        <v>65</v>
      </c>
      <c r="F326" s="15" t="s">
        <v>15</v>
      </c>
      <c r="G326" s="18">
        <v>3280</v>
      </c>
      <c r="H326" s="18">
        <v>210</v>
      </c>
      <c r="I326" s="18">
        <f t="shared" si="14"/>
        <v>3070</v>
      </c>
      <c r="J326" s="25" t="s">
        <v>16</v>
      </c>
      <c r="K326" s="18">
        <f t="shared" si="15"/>
        <v>1842</v>
      </c>
      <c r="L326" s="40"/>
    </row>
    <row r="327" ht="23" customHeight="1" spans="1:12">
      <c r="A327" s="15">
        <v>324</v>
      </c>
      <c r="B327" s="16" t="s">
        <v>422</v>
      </c>
      <c r="C327" s="15">
        <v>9</v>
      </c>
      <c r="D327" s="15">
        <v>8</v>
      </c>
      <c r="E327" s="15" t="s">
        <v>74</v>
      </c>
      <c r="F327" s="15" t="s">
        <v>15</v>
      </c>
      <c r="G327" s="18">
        <v>1200</v>
      </c>
      <c r="H327" s="18">
        <v>0</v>
      </c>
      <c r="I327" s="18">
        <f t="shared" si="14"/>
        <v>1200</v>
      </c>
      <c r="J327" s="25" t="s">
        <v>16</v>
      </c>
      <c r="K327" s="18">
        <f t="shared" si="15"/>
        <v>720</v>
      </c>
      <c r="L327" s="40"/>
    </row>
    <row r="328" ht="23" customHeight="1" spans="1:12">
      <c r="A328" s="15">
        <v>325</v>
      </c>
      <c r="B328" s="16" t="s">
        <v>423</v>
      </c>
      <c r="C328" s="15">
        <v>6</v>
      </c>
      <c r="D328" s="15">
        <v>8</v>
      </c>
      <c r="E328" s="15" t="s">
        <v>59</v>
      </c>
      <c r="F328" s="15" t="s">
        <v>15</v>
      </c>
      <c r="G328" s="18">
        <v>960</v>
      </c>
      <c r="H328" s="18">
        <v>60</v>
      </c>
      <c r="I328" s="18">
        <f t="shared" si="14"/>
        <v>900</v>
      </c>
      <c r="J328" s="25" t="s">
        <v>16</v>
      </c>
      <c r="K328" s="18">
        <f t="shared" si="15"/>
        <v>540</v>
      </c>
      <c r="L328" s="40"/>
    </row>
    <row r="329" ht="23" customHeight="1" spans="1:12">
      <c r="A329" s="15">
        <v>326</v>
      </c>
      <c r="B329" s="16" t="s">
        <v>424</v>
      </c>
      <c r="C329" s="15">
        <v>2</v>
      </c>
      <c r="D329" s="15">
        <v>4</v>
      </c>
      <c r="E329" s="15" t="s">
        <v>47</v>
      </c>
      <c r="F329" s="15" t="s">
        <v>15</v>
      </c>
      <c r="G329" s="18">
        <v>350</v>
      </c>
      <c r="H329" s="18">
        <v>20</v>
      </c>
      <c r="I329" s="18">
        <f t="shared" si="14"/>
        <v>330</v>
      </c>
      <c r="J329" s="25" t="s">
        <v>16</v>
      </c>
      <c r="K329" s="18">
        <f t="shared" si="15"/>
        <v>198</v>
      </c>
      <c r="L329" s="40"/>
    </row>
    <row r="330" ht="23" customHeight="1" spans="1:12">
      <c r="A330" s="15">
        <v>327</v>
      </c>
      <c r="B330" s="16" t="s">
        <v>425</v>
      </c>
      <c r="C330" s="15">
        <v>11</v>
      </c>
      <c r="D330" s="15">
        <v>10</v>
      </c>
      <c r="E330" s="15" t="s">
        <v>354</v>
      </c>
      <c r="F330" s="15" t="s">
        <v>15</v>
      </c>
      <c r="G330" s="18">
        <v>1280</v>
      </c>
      <c r="H330" s="18">
        <v>0</v>
      </c>
      <c r="I330" s="18">
        <f t="shared" si="14"/>
        <v>1280</v>
      </c>
      <c r="J330" s="25" t="s">
        <v>16</v>
      </c>
      <c r="K330" s="18">
        <f t="shared" si="15"/>
        <v>768</v>
      </c>
      <c r="L330" s="40"/>
    </row>
    <row r="331" ht="23" customHeight="1" spans="1:12">
      <c r="A331" s="15">
        <v>328</v>
      </c>
      <c r="B331" s="16" t="s">
        <v>426</v>
      </c>
      <c r="C331" s="15">
        <v>1</v>
      </c>
      <c r="D331" s="15">
        <v>6</v>
      </c>
      <c r="E331" s="15" t="s">
        <v>19</v>
      </c>
      <c r="F331" s="15" t="s">
        <v>15</v>
      </c>
      <c r="G331" s="18">
        <v>570</v>
      </c>
      <c r="H331" s="18">
        <v>0</v>
      </c>
      <c r="I331" s="18">
        <f t="shared" si="14"/>
        <v>570</v>
      </c>
      <c r="J331" s="25" t="s">
        <v>16</v>
      </c>
      <c r="K331" s="18">
        <f t="shared" si="15"/>
        <v>342</v>
      </c>
      <c r="L331" s="40"/>
    </row>
    <row r="332" ht="23" customHeight="1" spans="1:12">
      <c r="A332" s="15">
        <v>329</v>
      </c>
      <c r="B332" s="16" t="s">
        <v>427</v>
      </c>
      <c r="C332" s="15">
        <v>1</v>
      </c>
      <c r="D332" s="15">
        <v>3</v>
      </c>
      <c r="E332" s="15" t="s">
        <v>197</v>
      </c>
      <c r="F332" s="15" t="s">
        <v>15</v>
      </c>
      <c r="G332" s="18">
        <v>240</v>
      </c>
      <c r="H332" s="18">
        <v>10</v>
      </c>
      <c r="I332" s="18">
        <f t="shared" si="14"/>
        <v>230</v>
      </c>
      <c r="J332" s="25" t="s">
        <v>16</v>
      </c>
      <c r="K332" s="18">
        <f t="shared" si="15"/>
        <v>138</v>
      </c>
      <c r="L332" s="40"/>
    </row>
    <row r="333" ht="23" customHeight="1" spans="1:12">
      <c r="A333" s="15">
        <v>330</v>
      </c>
      <c r="B333" s="16" t="s">
        <v>428</v>
      </c>
      <c r="C333" s="15">
        <v>2</v>
      </c>
      <c r="D333" s="15">
        <v>2</v>
      </c>
      <c r="E333" s="15" t="s">
        <v>14</v>
      </c>
      <c r="F333" s="15" t="s">
        <v>15</v>
      </c>
      <c r="G333" s="18">
        <v>285.32</v>
      </c>
      <c r="H333" s="18">
        <v>20.38</v>
      </c>
      <c r="I333" s="18">
        <f t="shared" si="14"/>
        <v>264.94</v>
      </c>
      <c r="J333" s="25" t="s">
        <v>16</v>
      </c>
      <c r="K333" s="18">
        <f t="shared" si="15"/>
        <v>158.964</v>
      </c>
      <c r="L333" s="40"/>
    </row>
    <row r="334" ht="23" customHeight="1" spans="1:12">
      <c r="A334" s="15">
        <v>331</v>
      </c>
      <c r="B334" s="16" t="s">
        <v>429</v>
      </c>
      <c r="C334" s="15">
        <v>3</v>
      </c>
      <c r="D334" s="15">
        <v>3</v>
      </c>
      <c r="E334" s="15" t="s">
        <v>14</v>
      </c>
      <c r="F334" s="15" t="s">
        <v>15</v>
      </c>
      <c r="G334" s="18">
        <v>436.5</v>
      </c>
      <c r="H334" s="18">
        <v>31.5</v>
      </c>
      <c r="I334" s="18">
        <f t="shared" si="14"/>
        <v>405</v>
      </c>
      <c r="J334" s="25" t="s">
        <v>16</v>
      </c>
      <c r="K334" s="18">
        <f t="shared" si="15"/>
        <v>243</v>
      </c>
      <c r="L334" s="40"/>
    </row>
    <row r="335" ht="23" customHeight="1" spans="1:12">
      <c r="A335" s="15">
        <v>332</v>
      </c>
      <c r="B335" s="16" t="s">
        <v>430</v>
      </c>
      <c r="C335" s="15">
        <v>2</v>
      </c>
      <c r="D335" s="15">
        <v>2</v>
      </c>
      <c r="E335" s="15" t="s">
        <v>14</v>
      </c>
      <c r="F335" s="15" t="s">
        <v>15</v>
      </c>
      <c r="G335" s="18">
        <v>350</v>
      </c>
      <c r="H335" s="18">
        <v>25</v>
      </c>
      <c r="I335" s="18">
        <f t="shared" si="14"/>
        <v>325</v>
      </c>
      <c r="J335" s="25" t="s">
        <v>16</v>
      </c>
      <c r="K335" s="18">
        <f t="shared" si="15"/>
        <v>195</v>
      </c>
      <c r="L335" s="40"/>
    </row>
    <row r="336" ht="23" customHeight="1" spans="1:12">
      <c r="A336" s="15">
        <v>333</v>
      </c>
      <c r="B336" s="16" t="s">
        <v>431</v>
      </c>
      <c r="C336" s="15">
        <v>8</v>
      </c>
      <c r="D336" s="15">
        <v>9</v>
      </c>
      <c r="E336" s="15" t="s">
        <v>206</v>
      </c>
      <c r="F336" s="15" t="s">
        <v>15</v>
      </c>
      <c r="G336" s="18">
        <v>1230</v>
      </c>
      <c r="H336" s="18">
        <v>85</v>
      </c>
      <c r="I336" s="18">
        <f t="shared" si="14"/>
        <v>1145</v>
      </c>
      <c r="J336" s="25" t="s">
        <v>16</v>
      </c>
      <c r="K336" s="18">
        <f t="shared" si="15"/>
        <v>687</v>
      </c>
      <c r="L336" s="40"/>
    </row>
    <row r="337" ht="23" customHeight="1" spans="1:12">
      <c r="A337" s="15">
        <v>334</v>
      </c>
      <c r="B337" s="16" t="s">
        <v>432</v>
      </c>
      <c r="C337" s="15">
        <v>1</v>
      </c>
      <c r="D337" s="15">
        <v>2</v>
      </c>
      <c r="E337" s="15" t="s">
        <v>47</v>
      </c>
      <c r="F337" s="15" t="s">
        <v>15</v>
      </c>
      <c r="G337" s="18">
        <v>231</v>
      </c>
      <c r="H337" s="18">
        <v>10.5</v>
      </c>
      <c r="I337" s="18">
        <f t="shared" si="14"/>
        <v>220.5</v>
      </c>
      <c r="J337" s="25" t="s">
        <v>16</v>
      </c>
      <c r="K337" s="18">
        <f t="shared" si="15"/>
        <v>132.3</v>
      </c>
      <c r="L337" s="40"/>
    </row>
    <row r="338" ht="23" customHeight="1" spans="1:12">
      <c r="A338" s="15">
        <v>335</v>
      </c>
      <c r="B338" s="16" t="s">
        <v>433</v>
      </c>
      <c r="C338" s="15">
        <v>6</v>
      </c>
      <c r="D338" s="15">
        <v>7</v>
      </c>
      <c r="E338" s="15" t="s">
        <v>63</v>
      </c>
      <c r="F338" s="15" t="s">
        <v>15</v>
      </c>
      <c r="G338" s="18">
        <v>860</v>
      </c>
      <c r="H338" s="18">
        <v>0</v>
      </c>
      <c r="I338" s="18">
        <f t="shared" si="14"/>
        <v>860</v>
      </c>
      <c r="J338" s="25" t="s">
        <v>16</v>
      </c>
      <c r="K338" s="18">
        <f t="shared" si="15"/>
        <v>516</v>
      </c>
      <c r="L338" s="40"/>
    </row>
    <row r="339" ht="23" customHeight="1" spans="1:12">
      <c r="A339" s="15">
        <v>336</v>
      </c>
      <c r="B339" s="16" t="s">
        <v>434</v>
      </c>
      <c r="C339" s="15">
        <v>5</v>
      </c>
      <c r="D339" s="15">
        <v>7</v>
      </c>
      <c r="E339" s="15" t="s">
        <v>39</v>
      </c>
      <c r="F339" s="15" t="s">
        <v>15</v>
      </c>
      <c r="G339" s="18">
        <v>880</v>
      </c>
      <c r="H339" s="18">
        <v>50</v>
      </c>
      <c r="I339" s="18">
        <f t="shared" si="14"/>
        <v>830</v>
      </c>
      <c r="J339" s="25" t="s">
        <v>16</v>
      </c>
      <c r="K339" s="18">
        <f t="shared" si="15"/>
        <v>498</v>
      </c>
      <c r="L339" s="40"/>
    </row>
    <row r="340" ht="23" customHeight="1" spans="1:12">
      <c r="A340" s="15">
        <v>337</v>
      </c>
      <c r="B340" s="16" t="s">
        <v>435</v>
      </c>
      <c r="C340" s="15">
        <v>8</v>
      </c>
      <c r="D340" s="15">
        <v>8</v>
      </c>
      <c r="E340" s="15" t="s">
        <v>14</v>
      </c>
      <c r="F340" s="15" t="s">
        <v>15</v>
      </c>
      <c r="G340" s="18">
        <v>1548</v>
      </c>
      <c r="H340" s="18">
        <v>109</v>
      </c>
      <c r="I340" s="18">
        <f t="shared" si="14"/>
        <v>1439</v>
      </c>
      <c r="J340" s="25" t="s">
        <v>16</v>
      </c>
      <c r="K340" s="18">
        <f t="shared" si="15"/>
        <v>863.4</v>
      </c>
      <c r="L340" s="40"/>
    </row>
    <row r="341" ht="23" customHeight="1" spans="1:12">
      <c r="A341" s="15">
        <v>338</v>
      </c>
      <c r="B341" s="16" t="s">
        <v>436</v>
      </c>
      <c r="C341" s="15">
        <v>1</v>
      </c>
      <c r="D341" s="15">
        <v>2</v>
      </c>
      <c r="E341" s="15" t="s">
        <v>47</v>
      </c>
      <c r="F341" s="15" t="s">
        <v>15</v>
      </c>
      <c r="G341" s="18">
        <v>330.38</v>
      </c>
      <c r="H341" s="18">
        <v>14.67</v>
      </c>
      <c r="I341" s="18">
        <f t="shared" si="14"/>
        <v>315.71</v>
      </c>
      <c r="J341" s="25" t="s">
        <v>16</v>
      </c>
      <c r="K341" s="18">
        <f t="shared" si="15"/>
        <v>189.426</v>
      </c>
      <c r="L341" s="40"/>
    </row>
    <row r="342" ht="23" customHeight="1" spans="1:12">
      <c r="A342" s="15">
        <v>339</v>
      </c>
      <c r="B342" s="16" t="s">
        <v>437</v>
      </c>
      <c r="C342" s="15">
        <v>6</v>
      </c>
      <c r="D342" s="15">
        <v>6</v>
      </c>
      <c r="E342" s="15" t="s">
        <v>14</v>
      </c>
      <c r="F342" s="15" t="s">
        <v>15</v>
      </c>
      <c r="G342" s="18">
        <v>925.2</v>
      </c>
      <c r="H342" s="18">
        <v>67.8</v>
      </c>
      <c r="I342" s="18">
        <f t="shared" si="14"/>
        <v>857.4</v>
      </c>
      <c r="J342" s="25" t="s">
        <v>16</v>
      </c>
      <c r="K342" s="18">
        <f t="shared" si="15"/>
        <v>514.44</v>
      </c>
      <c r="L342" s="40"/>
    </row>
    <row r="343" ht="23" customHeight="1" spans="1:12">
      <c r="A343" s="15">
        <v>340</v>
      </c>
      <c r="B343" s="16" t="s">
        <v>438</v>
      </c>
      <c r="C343" s="15">
        <v>42</v>
      </c>
      <c r="D343" s="15">
        <v>42</v>
      </c>
      <c r="E343" s="15" t="s">
        <v>14</v>
      </c>
      <c r="F343" s="15" t="s">
        <v>24</v>
      </c>
      <c r="G343" s="18">
        <v>5883</v>
      </c>
      <c r="H343" s="18">
        <v>424.5</v>
      </c>
      <c r="I343" s="18">
        <f t="shared" si="14"/>
        <v>5458.5</v>
      </c>
      <c r="J343" s="25" t="s">
        <v>16</v>
      </c>
      <c r="K343" s="18">
        <f t="shared" si="15"/>
        <v>3275.1</v>
      </c>
      <c r="L343" s="40"/>
    </row>
    <row r="344" ht="23" customHeight="1" spans="1:12">
      <c r="A344" s="15">
        <v>341</v>
      </c>
      <c r="B344" s="16" t="s">
        <v>439</v>
      </c>
      <c r="C344" s="15">
        <v>2</v>
      </c>
      <c r="D344" s="15">
        <v>5</v>
      </c>
      <c r="E344" s="15" t="s">
        <v>249</v>
      </c>
      <c r="F344" s="15" t="s">
        <v>15</v>
      </c>
      <c r="G344" s="18">
        <v>390</v>
      </c>
      <c r="H344" s="18">
        <v>20</v>
      </c>
      <c r="I344" s="18">
        <f t="shared" si="14"/>
        <v>370</v>
      </c>
      <c r="J344" s="25" t="s">
        <v>16</v>
      </c>
      <c r="K344" s="18">
        <f t="shared" si="15"/>
        <v>222</v>
      </c>
      <c r="L344" s="40"/>
    </row>
    <row r="345" ht="23" customHeight="1" spans="1:12">
      <c r="A345" s="15">
        <v>342</v>
      </c>
      <c r="B345" s="16" t="s">
        <v>440</v>
      </c>
      <c r="C345" s="15">
        <v>6</v>
      </c>
      <c r="D345" s="15">
        <v>7</v>
      </c>
      <c r="E345" s="15" t="s">
        <v>63</v>
      </c>
      <c r="F345" s="15" t="s">
        <v>15</v>
      </c>
      <c r="G345" s="18">
        <v>820</v>
      </c>
      <c r="H345" s="18">
        <v>0</v>
      </c>
      <c r="I345" s="18">
        <f t="shared" si="14"/>
        <v>820</v>
      </c>
      <c r="J345" s="25" t="s">
        <v>16</v>
      </c>
      <c r="K345" s="18">
        <f t="shared" si="15"/>
        <v>492</v>
      </c>
      <c r="L345" s="40"/>
    </row>
    <row r="346" ht="23" customHeight="1" spans="1:12">
      <c r="A346" s="15">
        <v>343</v>
      </c>
      <c r="B346" s="16" t="s">
        <v>441</v>
      </c>
      <c r="C346" s="15">
        <v>1</v>
      </c>
      <c r="D346" s="15">
        <v>1</v>
      </c>
      <c r="E346" s="15" t="s">
        <v>14</v>
      </c>
      <c r="F346" s="15" t="s">
        <v>15</v>
      </c>
      <c r="G346" s="18">
        <v>140</v>
      </c>
      <c r="H346" s="18">
        <v>10</v>
      </c>
      <c r="I346" s="18">
        <f t="shared" si="14"/>
        <v>130</v>
      </c>
      <c r="J346" s="25" t="s">
        <v>16</v>
      </c>
      <c r="K346" s="18">
        <f t="shared" si="15"/>
        <v>78</v>
      </c>
      <c r="L346" s="40"/>
    </row>
    <row r="347" ht="23" customHeight="1" spans="1:12">
      <c r="A347" s="15">
        <v>344</v>
      </c>
      <c r="B347" s="16" t="s">
        <v>442</v>
      </c>
      <c r="C347" s="15">
        <v>3</v>
      </c>
      <c r="D347" s="15">
        <v>4</v>
      </c>
      <c r="E347" s="15" t="s">
        <v>59</v>
      </c>
      <c r="F347" s="15" t="s">
        <v>15</v>
      </c>
      <c r="G347" s="18">
        <v>460</v>
      </c>
      <c r="H347" s="18">
        <v>0</v>
      </c>
      <c r="I347" s="18">
        <f t="shared" si="14"/>
        <v>460</v>
      </c>
      <c r="J347" s="25" t="s">
        <v>16</v>
      </c>
      <c r="K347" s="18">
        <f t="shared" si="15"/>
        <v>276</v>
      </c>
      <c r="L347" s="40"/>
    </row>
    <row r="348" ht="23" customHeight="1" spans="1:12">
      <c r="A348" s="15">
        <v>345</v>
      </c>
      <c r="B348" s="16" t="s">
        <v>443</v>
      </c>
      <c r="C348" s="15">
        <v>6</v>
      </c>
      <c r="D348" s="15">
        <v>6</v>
      </c>
      <c r="E348" s="15" t="s">
        <v>14</v>
      </c>
      <c r="F348" s="15" t="s">
        <v>15</v>
      </c>
      <c r="G348" s="18">
        <v>840</v>
      </c>
      <c r="H348" s="18">
        <v>60</v>
      </c>
      <c r="I348" s="18">
        <f t="shared" si="14"/>
        <v>780</v>
      </c>
      <c r="J348" s="25" t="s">
        <v>16</v>
      </c>
      <c r="K348" s="18">
        <f t="shared" si="15"/>
        <v>468</v>
      </c>
      <c r="L348" s="40"/>
    </row>
    <row r="349" ht="23" customHeight="1" spans="1:12">
      <c r="A349" s="15">
        <v>346</v>
      </c>
      <c r="B349" s="16" t="s">
        <v>444</v>
      </c>
      <c r="C349" s="15">
        <v>12</v>
      </c>
      <c r="D349" s="15">
        <v>14</v>
      </c>
      <c r="E349" s="15" t="s">
        <v>63</v>
      </c>
      <c r="F349" s="15" t="s">
        <v>15</v>
      </c>
      <c r="G349" s="18">
        <v>2066.9</v>
      </c>
      <c r="H349" s="18">
        <v>136.98</v>
      </c>
      <c r="I349" s="18">
        <f t="shared" si="14"/>
        <v>1929.92</v>
      </c>
      <c r="J349" s="25" t="s">
        <v>16</v>
      </c>
      <c r="K349" s="18">
        <f t="shared" si="15"/>
        <v>1157.952</v>
      </c>
      <c r="L349" s="40"/>
    </row>
    <row r="350" ht="23" customHeight="1" spans="1:12">
      <c r="A350" s="15">
        <v>347</v>
      </c>
      <c r="B350" s="16" t="s">
        <v>445</v>
      </c>
      <c r="C350" s="15">
        <v>3</v>
      </c>
      <c r="D350" s="15">
        <v>3</v>
      </c>
      <c r="E350" s="15" t="s">
        <v>14</v>
      </c>
      <c r="F350" s="15" t="s">
        <v>15</v>
      </c>
      <c r="G350" s="18">
        <v>420</v>
      </c>
      <c r="H350" s="18">
        <v>30</v>
      </c>
      <c r="I350" s="18">
        <f t="shared" si="14"/>
        <v>390</v>
      </c>
      <c r="J350" s="25" t="s">
        <v>16</v>
      </c>
      <c r="K350" s="18">
        <f t="shared" si="15"/>
        <v>234</v>
      </c>
      <c r="L350" s="40"/>
    </row>
    <row r="351" ht="23" customHeight="1" spans="1:12">
      <c r="A351" s="15">
        <v>348</v>
      </c>
      <c r="B351" s="16" t="s">
        <v>446</v>
      </c>
      <c r="C351" s="15">
        <v>15</v>
      </c>
      <c r="D351" s="15">
        <v>58</v>
      </c>
      <c r="E351" s="15" t="s">
        <v>447</v>
      </c>
      <c r="F351" s="15" t="s">
        <v>24</v>
      </c>
      <c r="G351" s="18">
        <v>4610</v>
      </c>
      <c r="H351" s="18">
        <v>130</v>
      </c>
      <c r="I351" s="18">
        <f t="shared" si="14"/>
        <v>4480</v>
      </c>
      <c r="J351" s="25" t="s">
        <v>16</v>
      </c>
      <c r="K351" s="18">
        <f t="shared" si="15"/>
        <v>2688</v>
      </c>
      <c r="L351" s="40"/>
    </row>
    <row r="352" ht="23" customHeight="1" spans="1:12">
      <c r="A352" s="15">
        <v>349</v>
      </c>
      <c r="B352" s="16" t="s">
        <v>448</v>
      </c>
      <c r="C352" s="15">
        <v>2</v>
      </c>
      <c r="D352" s="15">
        <v>3</v>
      </c>
      <c r="E352" s="15" t="s">
        <v>107</v>
      </c>
      <c r="F352" s="15" t="s">
        <v>15</v>
      </c>
      <c r="G352" s="18">
        <v>300</v>
      </c>
      <c r="H352" s="18">
        <v>20</v>
      </c>
      <c r="I352" s="18">
        <f t="shared" si="14"/>
        <v>280</v>
      </c>
      <c r="J352" s="25" t="s">
        <v>16</v>
      </c>
      <c r="K352" s="18">
        <f t="shared" si="15"/>
        <v>168</v>
      </c>
      <c r="L352" s="40"/>
    </row>
    <row r="353" ht="23" customHeight="1" spans="1:12">
      <c r="A353" s="15">
        <v>350</v>
      </c>
      <c r="B353" s="16" t="s">
        <v>449</v>
      </c>
      <c r="C353" s="15">
        <v>4</v>
      </c>
      <c r="D353" s="15">
        <v>4</v>
      </c>
      <c r="E353" s="15" t="s">
        <v>14</v>
      </c>
      <c r="F353" s="15" t="s">
        <v>15</v>
      </c>
      <c r="G353" s="18">
        <v>520</v>
      </c>
      <c r="H353" s="18">
        <v>0</v>
      </c>
      <c r="I353" s="18">
        <f t="shared" si="14"/>
        <v>520</v>
      </c>
      <c r="J353" s="25" t="s">
        <v>16</v>
      </c>
      <c r="K353" s="18">
        <f t="shared" si="15"/>
        <v>312</v>
      </c>
      <c r="L353" s="40"/>
    </row>
    <row r="354" ht="23" customHeight="1" spans="1:12">
      <c r="A354" s="42">
        <v>351</v>
      </c>
      <c r="B354" s="26" t="s">
        <v>450</v>
      </c>
      <c r="C354" s="42">
        <v>2</v>
      </c>
      <c r="D354" s="42">
        <v>2</v>
      </c>
      <c r="E354" s="42" t="s">
        <v>14</v>
      </c>
      <c r="F354" s="42" t="s">
        <v>15</v>
      </c>
      <c r="G354" s="27">
        <v>310.95</v>
      </c>
      <c r="H354" s="27">
        <v>0</v>
      </c>
      <c r="I354" s="27">
        <f t="shared" si="14"/>
        <v>310.95</v>
      </c>
      <c r="J354" s="43" t="s">
        <v>16</v>
      </c>
      <c r="K354" s="27">
        <f t="shared" si="15"/>
        <v>186.57</v>
      </c>
      <c r="L354" s="44" t="s">
        <v>119</v>
      </c>
    </row>
    <row r="355" ht="23" customHeight="1" spans="1:12">
      <c r="A355" s="15">
        <v>352</v>
      </c>
      <c r="B355" s="16" t="s">
        <v>451</v>
      </c>
      <c r="C355" s="15">
        <v>10</v>
      </c>
      <c r="D355" s="15">
        <v>10</v>
      </c>
      <c r="E355" s="15" t="s">
        <v>14</v>
      </c>
      <c r="F355" s="15" t="s">
        <v>15</v>
      </c>
      <c r="G355" s="18">
        <v>1290</v>
      </c>
      <c r="H355" s="18">
        <v>0</v>
      </c>
      <c r="I355" s="18">
        <f t="shared" si="14"/>
        <v>1290</v>
      </c>
      <c r="J355" s="25" t="s">
        <v>16</v>
      </c>
      <c r="K355" s="18">
        <f t="shared" si="15"/>
        <v>774</v>
      </c>
      <c r="L355" s="40"/>
    </row>
    <row r="356" ht="23" customHeight="1" spans="1:12">
      <c r="A356" s="15">
        <v>353</v>
      </c>
      <c r="B356" s="16" t="s">
        <v>452</v>
      </c>
      <c r="C356" s="15">
        <v>2</v>
      </c>
      <c r="D356" s="15">
        <v>2</v>
      </c>
      <c r="E356" s="15" t="s">
        <v>14</v>
      </c>
      <c r="F356" s="15" t="s">
        <v>15</v>
      </c>
      <c r="G356" s="18">
        <v>260</v>
      </c>
      <c r="H356" s="18">
        <v>0</v>
      </c>
      <c r="I356" s="18">
        <f t="shared" si="14"/>
        <v>260</v>
      </c>
      <c r="J356" s="25" t="s">
        <v>16</v>
      </c>
      <c r="K356" s="18">
        <f t="shared" si="15"/>
        <v>156</v>
      </c>
      <c r="L356" s="40"/>
    </row>
    <row r="357" ht="23" customHeight="1" spans="1:12">
      <c r="A357" s="15">
        <v>354</v>
      </c>
      <c r="B357" s="16" t="s">
        <v>453</v>
      </c>
      <c r="C357" s="15">
        <v>72</v>
      </c>
      <c r="D357" s="15">
        <v>74</v>
      </c>
      <c r="E357" s="15" t="s">
        <v>454</v>
      </c>
      <c r="F357" s="15" t="s">
        <v>24</v>
      </c>
      <c r="G357" s="18">
        <v>10180</v>
      </c>
      <c r="H357" s="18">
        <v>710</v>
      </c>
      <c r="I357" s="18">
        <f t="shared" si="14"/>
        <v>9470</v>
      </c>
      <c r="J357" s="25" t="s">
        <v>16</v>
      </c>
      <c r="K357" s="18">
        <f t="shared" si="15"/>
        <v>5682</v>
      </c>
      <c r="L357" s="40"/>
    </row>
    <row r="358" ht="23" customHeight="1" spans="1:12">
      <c r="A358" s="15">
        <v>355</v>
      </c>
      <c r="B358" s="16" t="s">
        <v>455</v>
      </c>
      <c r="C358" s="15">
        <v>2</v>
      </c>
      <c r="D358" s="15">
        <v>2</v>
      </c>
      <c r="E358" s="15" t="s">
        <v>14</v>
      </c>
      <c r="F358" s="15" t="s">
        <v>15</v>
      </c>
      <c r="G358" s="18">
        <v>294</v>
      </c>
      <c r="H358" s="18">
        <v>21</v>
      </c>
      <c r="I358" s="18">
        <f t="shared" si="14"/>
        <v>273</v>
      </c>
      <c r="J358" s="25" t="s">
        <v>16</v>
      </c>
      <c r="K358" s="18">
        <f t="shared" si="15"/>
        <v>163.8</v>
      </c>
      <c r="L358" s="40"/>
    </row>
    <row r="359" ht="23" customHeight="1" spans="1:12">
      <c r="A359" s="15">
        <v>356</v>
      </c>
      <c r="B359" s="16" t="s">
        <v>456</v>
      </c>
      <c r="C359" s="15">
        <v>5</v>
      </c>
      <c r="D359" s="15">
        <v>5</v>
      </c>
      <c r="E359" s="15" t="s">
        <v>14</v>
      </c>
      <c r="F359" s="15" t="s">
        <v>15</v>
      </c>
      <c r="G359" s="18">
        <v>1204</v>
      </c>
      <c r="H359" s="18">
        <v>86</v>
      </c>
      <c r="I359" s="18">
        <f t="shared" si="14"/>
        <v>1118</v>
      </c>
      <c r="J359" s="25" t="s">
        <v>16</v>
      </c>
      <c r="K359" s="18">
        <f t="shared" si="15"/>
        <v>670.8</v>
      </c>
      <c r="L359" s="40"/>
    </row>
    <row r="360" ht="23" customHeight="1" spans="1:12">
      <c r="A360" s="15">
        <v>357</v>
      </c>
      <c r="B360" s="16" t="s">
        <v>457</v>
      </c>
      <c r="C360" s="15">
        <v>4</v>
      </c>
      <c r="D360" s="15">
        <v>4</v>
      </c>
      <c r="E360" s="15" t="s">
        <v>14</v>
      </c>
      <c r="F360" s="15" t="s">
        <v>15</v>
      </c>
      <c r="G360" s="18">
        <v>520</v>
      </c>
      <c r="H360" s="18">
        <v>0</v>
      </c>
      <c r="I360" s="18">
        <f t="shared" si="14"/>
        <v>520</v>
      </c>
      <c r="J360" s="25" t="s">
        <v>16</v>
      </c>
      <c r="K360" s="18">
        <f t="shared" si="15"/>
        <v>312</v>
      </c>
      <c r="L360" s="40"/>
    </row>
    <row r="361" ht="23" customHeight="1" spans="1:12">
      <c r="A361" s="15">
        <v>358</v>
      </c>
      <c r="B361" s="16" t="s">
        <v>458</v>
      </c>
      <c r="C361" s="15">
        <v>7</v>
      </c>
      <c r="D361" s="15">
        <v>7</v>
      </c>
      <c r="E361" s="15" t="s">
        <v>14</v>
      </c>
      <c r="F361" s="15" t="s">
        <v>15</v>
      </c>
      <c r="G361" s="18">
        <v>1127</v>
      </c>
      <c r="H361" s="18">
        <v>80.5</v>
      </c>
      <c r="I361" s="18">
        <f t="shared" si="14"/>
        <v>1046.5</v>
      </c>
      <c r="J361" s="25" t="s">
        <v>16</v>
      </c>
      <c r="K361" s="18">
        <f t="shared" si="15"/>
        <v>627.9</v>
      </c>
      <c r="L361" s="40"/>
    </row>
    <row r="362" ht="23" customHeight="1" spans="1:12">
      <c r="A362" s="15">
        <v>359</v>
      </c>
      <c r="B362" s="16" t="s">
        <v>459</v>
      </c>
      <c r="C362" s="15">
        <v>5</v>
      </c>
      <c r="D362" s="15">
        <v>5</v>
      </c>
      <c r="E362" s="15" t="s">
        <v>14</v>
      </c>
      <c r="F362" s="15" t="s">
        <v>15</v>
      </c>
      <c r="G362" s="18">
        <v>700</v>
      </c>
      <c r="H362" s="18">
        <v>50</v>
      </c>
      <c r="I362" s="18">
        <f t="shared" si="14"/>
        <v>650</v>
      </c>
      <c r="J362" s="25" t="s">
        <v>16</v>
      </c>
      <c r="K362" s="18">
        <f t="shared" si="15"/>
        <v>390</v>
      </c>
      <c r="L362" s="40"/>
    </row>
    <row r="363" ht="23" customHeight="1" spans="1:12">
      <c r="A363" s="15">
        <v>360</v>
      </c>
      <c r="B363" s="16" t="s">
        <v>460</v>
      </c>
      <c r="C363" s="15">
        <v>13</v>
      </c>
      <c r="D363" s="15">
        <v>12</v>
      </c>
      <c r="E363" s="15" t="s">
        <v>85</v>
      </c>
      <c r="F363" s="15" t="s">
        <v>15</v>
      </c>
      <c r="G363" s="18">
        <v>1720</v>
      </c>
      <c r="H363" s="18">
        <v>130</v>
      </c>
      <c r="I363" s="18">
        <f t="shared" si="14"/>
        <v>1590</v>
      </c>
      <c r="J363" s="25" t="s">
        <v>16</v>
      </c>
      <c r="K363" s="18">
        <f t="shared" si="15"/>
        <v>954</v>
      </c>
      <c r="L363" s="40"/>
    </row>
    <row r="364" ht="23" customHeight="1" spans="1:12">
      <c r="A364" s="15">
        <v>361</v>
      </c>
      <c r="B364" s="16" t="s">
        <v>461</v>
      </c>
      <c r="C364" s="15">
        <v>12</v>
      </c>
      <c r="D364" s="15">
        <v>12</v>
      </c>
      <c r="E364" s="15" t="s">
        <v>14</v>
      </c>
      <c r="F364" s="15" t="s">
        <v>15</v>
      </c>
      <c r="G364" s="18">
        <v>1706.77</v>
      </c>
      <c r="H364" s="18">
        <v>121.86</v>
      </c>
      <c r="I364" s="18">
        <f t="shared" si="14"/>
        <v>1584.91</v>
      </c>
      <c r="J364" s="25" t="s">
        <v>16</v>
      </c>
      <c r="K364" s="18">
        <f t="shared" si="15"/>
        <v>950.946</v>
      </c>
      <c r="L364" s="40"/>
    </row>
    <row r="365" ht="23" customHeight="1" spans="1:12">
      <c r="A365" s="15">
        <v>362</v>
      </c>
      <c r="B365" s="16" t="s">
        <v>462</v>
      </c>
      <c r="C365" s="15">
        <v>13</v>
      </c>
      <c r="D365" s="15">
        <v>13</v>
      </c>
      <c r="E365" s="15" t="s">
        <v>14</v>
      </c>
      <c r="F365" s="15" t="s">
        <v>15</v>
      </c>
      <c r="G365" s="18">
        <v>1580</v>
      </c>
      <c r="H365" s="18">
        <v>0</v>
      </c>
      <c r="I365" s="18">
        <f t="shared" si="14"/>
        <v>1580</v>
      </c>
      <c r="J365" s="25" t="s">
        <v>16</v>
      </c>
      <c r="K365" s="18">
        <f t="shared" si="15"/>
        <v>948</v>
      </c>
      <c r="L365" s="40"/>
    </row>
    <row r="366" ht="23" customHeight="1" spans="1:12">
      <c r="A366" s="15">
        <v>363</v>
      </c>
      <c r="B366" s="16" t="s">
        <v>463</v>
      </c>
      <c r="C366" s="15">
        <v>2</v>
      </c>
      <c r="D366" s="15">
        <v>2</v>
      </c>
      <c r="E366" s="15" t="s">
        <v>14</v>
      </c>
      <c r="F366" s="15" t="s">
        <v>15</v>
      </c>
      <c r="G366" s="18">
        <v>334.86</v>
      </c>
      <c r="H366" s="18">
        <v>23.91</v>
      </c>
      <c r="I366" s="18">
        <f t="shared" si="14"/>
        <v>310.95</v>
      </c>
      <c r="J366" s="25" t="s">
        <v>16</v>
      </c>
      <c r="K366" s="18">
        <f t="shared" si="15"/>
        <v>186.57</v>
      </c>
      <c r="L366" s="40"/>
    </row>
    <row r="367" ht="23" customHeight="1" spans="1:12">
      <c r="A367" s="15">
        <v>364</v>
      </c>
      <c r="B367" s="16" t="s">
        <v>464</v>
      </c>
      <c r="C367" s="15">
        <v>14</v>
      </c>
      <c r="D367" s="15">
        <v>13</v>
      </c>
      <c r="E367" s="15" t="s">
        <v>465</v>
      </c>
      <c r="F367" s="15" t="s">
        <v>15</v>
      </c>
      <c r="G367" s="18">
        <v>2267.5</v>
      </c>
      <c r="H367" s="18">
        <v>154.5</v>
      </c>
      <c r="I367" s="18">
        <f t="shared" si="14"/>
        <v>2113</v>
      </c>
      <c r="J367" s="25" t="s">
        <v>16</v>
      </c>
      <c r="K367" s="18">
        <f t="shared" si="15"/>
        <v>1267.8</v>
      </c>
      <c r="L367" s="40"/>
    </row>
    <row r="368" ht="23" customHeight="1" spans="1:12">
      <c r="A368" s="15">
        <v>365</v>
      </c>
      <c r="B368" s="16" t="s">
        <v>466</v>
      </c>
      <c r="C368" s="15">
        <v>9</v>
      </c>
      <c r="D368" s="15">
        <v>9</v>
      </c>
      <c r="E368" s="15" t="s">
        <v>14</v>
      </c>
      <c r="F368" s="15" t="s">
        <v>15</v>
      </c>
      <c r="G368" s="18">
        <v>1160</v>
      </c>
      <c r="H368" s="18">
        <v>90</v>
      </c>
      <c r="I368" s="18">
        <f t="shared" si="14"/>
        <v>1070</v>
      </c>
      <c r="J368" s="25" t="s">
        <v>16</v>
      </c>
      <c r="K368" s="18">
        <f t="shared" si="15"/>
        <v>642</v>
      </c>
      <c r="L368" s="40"/>
    </row>
    <row r="369" ht="23" customHeight="1" spans="1:12">
      <c r="A369" s="15">
        <v>366</v>
      </c>
      <c r="B369" s="16" t="s">
        <v>467</v>
      </c>
      <c r="C369" s="15">
        <v>5</v>
      </c>
      <c r="D369" s="15">
        <v>7</v>
      </c>
      <c r="E369" s="15" t="s">
        <v>39</v>
      </c>
      <c r="F369" s="15" t="s">
        <v>15</v>
      </c>
      <c r="G369" s="18">
        <v>1228.92</v>
      </c>
      <c r="H369" s="18">
        <v>0</v>
      </c>
      <c r="I369" s="18">
        <f t="shared" si="14"/>
        <v>1228.92</v>
      </c>
      <c r="J369" s="25" t="s">
        <v>16</v>
      </c>
      <c r="K369" s="18">
        <f t="shared" si="15"/>
        <v>737.352</v>
      </c>
      <c r="L369" s="40"/>
    </row>
    <row r="370" ht="23" customHeight="1" spans="1:12">
      <c r="A370" s="15">
        <v>367</v>
      </c>
      <c r="B370" s="16" t="s">
        <v>468</v>
      </c>
      <c r="C370" s="15">
        <v>9</v>
      </c>
      <c r="D370" s="15">
        <v>8</v>
      </c>
      <c r="E370" s="15" t="s">
        <v>74</v>
      </c>
      <c r="F370" s="15" t="s">
        <v>15</v>
      </c>
      <c r="G370" s="18">
        <v>1227</v>
      </c>
      <c r="H370" s="18">
        <v>0</v>
      </c>
      <c r="I370" s="18">
        <f t="shared" si="14"/>
        <v>1227</v>
      </c>
      <c r="J370" s="25" t="s">
        <v>16</v>
      </c>
      <c r="K370" s="18">
        <f t="shared" si="15"/>
        <v>736.2</v>
      </c>
      <c r="L370" s="40"/>
    </row>
    <row r="371" ht="23" customHeight="1" spans="1:12">
      <c r="A371" s="15">
        <v>368</v>
      </c>
      <c r="B371" s="16" t="s">
        <v>469</v>
      </c>
      <c r="C371" s="15">
        <v>13</v>
      </c>
      <c r="D371" s="15">
        <v>16</v>
      </c>
      <c r="E371" s="15" t="s">
        <v>147</v>
      </c>
      <c r="F371" s="15" t="s">
        <v>15</v>
      </c>
      <c r="G371" s="18">
        <v>1920</v>
      </c>
      <c r="H371" s="18">
        <v>0</v>
      </c>
      <c r="I371" s="18">
        <f t="shared" si="14"/>
        <v>1920</v>
      </c>
      <c r="J371" s="25" t="s">
        <v>16</v>
      </c>
      <c r="K371" s="18">
        <f t="shared" si="15"/>
        <v>1152</v>
      </c>
      <c r="L371" s="40"/>
    </row>
    <row r="372" ht="23" customHeight="1" spans="1:12">
      <c r="A372" s="15">
        <v>369</v>
      </c>
      <c r="B372" s="16" t="s">
        <v>470</v>
      </c>
      <c r="C372" s="15">
        <v>1</v>
      </c>
      <c r="D372" s="15">
        <v>4</v>
      </c>
      <c r="E372" s="15" t="s">
        <v>102</v>
      </c>
      <c r="F372" s="15" t="s">
        <v>15</v>
      </c>
      <c r="G372" s="18">
        <v>370</v>
      </c>
      <c r="H372" s="18">
        <v>0</v>
      </c>
      <c r="I372" s="18">
        <f t="shared" si="14"/>
        <v>370</v>
      </c>
      <c r="J372" s="25" t="s">
        <v>16</v>
      </c>
      <c r="K372" s="18">
        <f t="shared" si="15"/>
        <v>222</v>
      </c>
      <c r="L372" s="40"/>
    </row>
    <row r="373" ht="23" customHeight="1" spans="1:12">
      <c r="A373" s="15">
        <v>370</v>
      </c>
      <c r="B373" s="16" t="s">
        <v>471</v>
      </c>
      <c r="C373" s="15">
        <v>1</v>
      </c>
      <c r="D373" s="15">
        <v>1</v>
      </c>
      <c r="E373" s="15" t="s">
        <v>14</v>
      </c>
      <c r="F373" s="15" t="s">
        <v>15</v>
      </c>
      <c r="G373" s="18">
        <v>158.2</v>
      </c>
      <c r="H373" s="18">
        <v>11.3</v>
      </c>
      <c r="I373" s="18">
        <f t="shared" si="14"/>
        <v>146.9</v>
      </c>
      <c r="J373" s="25" t="s">
        <v>16</v>
      </c>
      <c r="K373" s="18">
        <f t="shared" si="15"/>
        <v>88.14</v>
      </c>
      <c r="L373" s="40"/>
    </row>
    <row r="374" ht="23" customHeight="1" spans="1:12">
      <c r="A374" s="15">
        <v>371</v>
      </c>
      <c r="B374" s="16" t="s">
        <v>472</v>
      </c>
      <c r="C374" s="15">
        <v>3</v>
      </c>
      <c r="D374" s="15">
        <v>3</v>
      </c>
      <c r="E374" s="15" t="s">
        <v>14</v>
      </c>
      <c r="F374" s="15" t="s">
        <v>15</v>
      </c>
      <c r="G374" s="18">
        <v>525</v>
      </c>
      <c r="H374" s="18">
        <v>37.5</v>
      </c>
      <c r="I374" s="18">
        <f t="shared" si="14"/>
        <v>487.5</v>
      </c>
      <c r="J374" s="25" t="s">
        <v>16</v>
      </c>
      <c r="K374" s="18">
        <f t="shared" si="15"/>
        <v>292.5</v>
      </c>
      <c r="L374" s="40"/>
    </row>
    <row r="375" ht="23" customHeight="1" spans="1:12">
      <c r="A375" s="15">
        <v>372</v>
      </c>
      <c r="B375" s="16" t="s">
        <v>473</v>
      </c>
      <c r="C375" s="15">
        <v>2</v>
      </c>
      <c r="D375" s="15">
        <v>2</v>
      </c>
      <c r="E375" s="15" t="s">
        <v>14</v>
      </c>
      <c r="F375" s="15" t="s">
        <v>15</v>
      </c>
      <c r="G375" s="18">
        <v>364</v>
      </c>
      <c r="H375" s="18">
        <v>0</v>
      </c>
      <c r="I375" s="18">
        <f t="shared" si="14"/>
        <v>364</v>
      </c>
      <c r="J375" s="25" t="s">
        <v>16</v>
      </c>
      <c r="K375" s="18">
        <f t="shared" si="15"/>
        <v>218.4</v>
      </c>
      <c r="L375" s="40"/>
    </row>
    <row r="376" ht="23" customHeight="1" spans="1:12">
      <c r="A376" s="15">
        <v>373</v>
      </c>
      <c r="B376" s="16" t="s">
        <v>474</v>
      </c>
      <c r="C376" s="15">
        <v>3</v>
      </c>
      <c r="D376" s="15">
        <v>3</v>
      </c>
      <c r="E376" s="15" t="s">
        <v>14</v>
      </c>
      <c r="F376" s="15" t="s">
        <v>15</v>
      </c>
      <c r="G376" s="18">
        <v>420</v>
      </c>
      <c r="H376" s="18">
        <v>30</v>
      </c>
      <c r="I376" s="18">
        <f t="shared" si="14"/>
        <v>390</v>
      </c>
      <c r="J376" s="25" t="s">
        <v>16</v>
      </c>
      <c r="K376" s="18">
        <f t="shared" si="15"/>
        <v>234</v>
      </c>
      <c r="L376" s="40"/>
    </row>
    <row r="377" ht="23" customHeight="1" spans="1:12">
      <c r="A377" s="15">
        <v>374</v>
      </c>
      <c r="B377" s="16" t="s">
        <v>475</v>
      </c>
      <c r="C377" s="15">
        <v>10</v>
      </c>
      <c r="D377" s="15">
        <v>17</v>
      </c>
      <c r="E377" s="15" t="s">
        <v>476</v>
      </c>
      <c r="F377" s="15" t="s">
        <v>15</v>
      </c>
      <c r="G377" s="18">
        <v>1870</v>
      </c>
      <c r="H377" s="18">
        <v>100</v>
      </c>
      <c r="I377" s="18">
        <f t="shared" si="14"/>
        <v>1770</v>
      </c>
      <c r="J377" s="25" t="s">
        <v>16</v>
      </c>
      <c r="K377" s="18">
        <f t="shared" si="15"/>
        <v>1062</v>
      </c>
      <c r="L377" s="40"/>
    </row>
    <row r="378" ht="23" customHeight="1" spans="1:12">
      <c r="A378" s="15">
        <v>375</v>
      </c>
      <c r="B378" s="16" t="s">
        <v>477</v>
      </c>
      <c r="C378" s="15">
        <v>3</v>
      </c>
      <c r="D378" s="15">
        <v>3</v>
      </c>
      <c r="E378" s="15" t="s">
        <v>14</v>
      </c>
      <c r="F378" s="15" t="s">
        <v>15</v>
      </c>
      <c r="G378" s="18">
        <v>567</v>
      </c>
      <c r="H378" s="18">
        <v>34.5</v>
      </c>
      <c r="I378" s="18">
        <f t="shared" si="14"/>
        <v>532.5</v>
      </c>
      <c r="J378" s="25" t="s">
        <v>16</v>
      </c>
      <c r="K378" s="18">
        <f t="shared" si="15"/>
        <v>319.5</v>
      </c>
      <c r="L378" s="40"/>
    </row>
    <row r="379" ht="23" customHeight="1" spans="1:12">
      <c r="A379" s="15">
        <v>376</v>
      </c>
      <c r="B379" s="16" t="s">
        <v>478</v>
      </c>
      <c r="C379" s="15">
        <v>5</v>
      </c>
      <c r="D379" s="15">
        <v>8</v>
      </c>
      <c r="E379" s="15" t="s">
        <v>114</v>
      </c>
      <c r="F379" s="15" t="s">
        <v>15</v>
      </c>
      <c r="G379" s="18">
        <v>917.1</v>
      </c>
      <c r="H379" s="18">
        <v>50.95</v>
      </c>
      <c r="I379" s="18">
        <f t="shared" si="14"/>
        <v>866.15</v>
      </c>
      <c r="J379" s="25" t="s">
        <v>16</v>
      </c>
      <c r="K379" s="18">
        <f t="shared" si="15"/>
        <v>519.69</v>
      </c>
      <c r="L379" s="40"/>
    </row>
    <row r="380" ht="23" customHeight="1" spans="1:12">
      <c r="A380" s="15">
        <v>377</v>
      </c>
      <c r="B380" s="16" t="s">
        <v>479</v>
      </c>
      <c r="C380" s="15">
        <v>54</v>
      </c>
      <c r="D380" s="15">
        <v>54</v>
      </c>
      <c r="E380" s="15" t="s">
        <v>14</v>
      </c>
      <c r="F380" s="15" t="s">
        <v>24</v>
      </c>
      <c r="G380" s="18">
        <v>17946.96</v>
      </c>
      <c r="H380" s="18">
        <v>1244.5</v>
      </c>
      <c r="I380" s="18">
        <f t="shared" si="14"/>
        <v>16702.46</v>
      </c>
      <c r="J380" s="25" t="s">
        <v>16</v>
      </c>
      <c r="K380" s="18">
        <f t="shared" si="15"/>
        <v>10021.476</v>
      </c>
      <c r="L380" s="40"/>
    </row>
    <row r="381" ht="23" customHeight="1" spans="1:12">
      <c r="A381" s="15">
        <v>378</v>
      </c>
      <c r="B381" s="16" t="s">
        <v>480</v>
      </c>
      <c r="C381" s="15">
        <v>2</v>
      </c>
      <c r="D381" s="15">
        <v>2</v>
      </c>
      <c r="E381" s="15" t="s">
        <v>14</v>
      </c>
      <c r="F381" s="15" t="s">
        <v>15</v>
      </c>
      <c r="G381" s="18">
        <v>350</v>
      </c>
      <c r="H381" s="18">
        <v>25</v>
      </c>
      <c r="I381" s="18">
        <f t="shared" si="14"/>
        <v>325</v>
      </c>
      <c r="J381" s="25" t="s">
        <v>16</v>
      </c>
      <c r="K381" s="18">
        <f t="shared" si="15"/>
        <v>195</v>
      </c>
      <c r="L381" s="40"/>
    </row>
    <row r="382" ht="23" customHeight="1" spans="1:12">
      <c r="A382" s="15">
        <v>379</v>
      </c>
      <c r="B382" s="16" t="s">
        <v>481</v>
      </c>
      <c r="C382" s="15">
        <v>3</v>
      </c>
      <c r="D382" s="15">
        <v>3</v>
      </c>
      <c r="E382" s="15" t="s">
        <v>14</v>
      </c>
      <c r="F382" s="15" t="s">
        <v>15</v>
      </c>
      <c r="G382" s="18">
        <v>420</v>
      </c>
      <c r="H382" s="18">
        <v>30</v>
      </c>
      <c r="I382" s="18">
        <f t="shared" si="14"/>
        <v>390</v>
      </c>
      <c r="J382" s="25" t="s">
        <v>16</v>
      </c>
      <c r="K382" s="18">
        <f t="shared" si="15"/>
        <v>234</v>
      </c>
      <c r="L382" s="40"/>
    </row>
    <row r="383" ht="23" customHeight="1" spans="1:12">
      <c r="A383" s="15">
        <v>380</v>
      </c>
      <c r="B383" s="16" t="s">
        <v>482</v>
      </c>
      <c r="C383" s="15">
        <v>3</v>
      </c>
      <c r="D383" s="15">
        <v>3</v>
      </c>
      <c r="E383" s="15" t="s">
        <v>14</v>
      </c>
      <c r="F383" s="15" t="s">
        <v>15</v>
      </c>
      <c r="G383" s="18">
        <v>420</v>
      </c>
      <c r="H383" s="18">
        <v>30</v>
      </c>
      <c r="I383" s="18">
        <f t="shared" si="14"/>
        <v>390</v>
      </c>
      <c r="J383" s="25" t="s">
        <v>16</v>
      </c>
      <c r="K383" s="18">
        <f t="shared" si="15"/>
        <v>234</v>
      </c>
      <c r="L383" s="40"/>
    </row>
    <row r="384" ht="23" customHeight="1" spans="1:12">
      <c r="A384" s="15">
        <v>381</v>
      </c>
      <c r="B384" s="16" t="s">
        <v>483</v>
      </c>
      <c r="C384" s="15">
        <v>5</v>
      </c>
      <c r="D384" s="15">
        <v>6</v>
      </c>
      <c r="E384" s="15" t="s">
        <v>204</v>
      </c>
      <c r="F384" s="15" t="s">
        <v>15</v>
      </c>
      <c r="G384" s="18">
        <v>710</v>
      </c>
      <c r="H384" s="18">
        <v>50</v>
      </c>
      <c r="I384" s="18">
        <f t="shared" si="14"/>
        <v>660</v>
      </c>
      <c r="J384" s="25" t="s">
        <v>16</v>
      </c>
      <c r="K384" s="18">
        <f t="shared" si="15"/>
        <v>396</v>
      </c>
      <c r="L384" s="40"/>
    </row>
    <row r="385" ht="23" customHeight="1" spans="1:12">
      <c r="A385" s="15">
        <v>382</v>
      </c>
      <c r="B385" s="16" t="s">
        <v>484</v>
      </c>
      <c r="C385" s="15">
        <v>2</v>
      </c>
      <c r="D385" s="15">
        <v>8</v>
      </c>
      <c r="E385" s="15" t="s">
        <v>102</v>
      </c>
      <c r="F385" s="15" t="s">
        <v>15</v>
      </c>
      <c r="G385" s="18">
        <v>450</v>
      </c>
      <c r="H385" s="18">
        <v>20</v>
      </c>
      <c r="I385" s="18">
        <f t="shared" si="14"/>
        <v>430</v>
      </c>
      <c r="J385" s="25" t="s">
        <v>16</v>
      </c>
      <c r="K385" s="18">
        <f t="shared" si="15"/>
        <v>258</v>
      </c>
      <c r="L385" s="40"/>
    </row>
    <row r="386" ht="23" customHeight="1" spans="1:12">
      <c r="A386" s="15">
        <v>383</v>
      </c>
      <c r="B386" s="16" t="s">
        <v>485</v>
      </c>
      <c r="C386" s="15">
        <v>118</v>
      </c>
      <c r="D386" s="15">
        <v>140</v>
      </c>
      <c r="E386" s="15" t="s">
        <v>486</v>
      </c>
      <c r="F386" s="15" t="s">
        <v>24</v>
      </c>
      <c r="G386" s="18">
        <v>16190</v>
      </c>
      <c r="H386" s="18">
        <v>0</v>
      </c>
      <c r="I386" s="18">
        <f t="shared" si="14"/>
        <v>16190</v>
      </c>
      <c r="J386" s="25" t="s">
        <v>16</v>
      </c>
      <c r="K386" s="18">
        <f t="shared" si="15"/>
        <v>9714</v>
      </c>
      <c r="L386" s="40"/>
    </row>
    <row r="387" ht="23" customHeight="1" spans="1:12">
      <c r="A387" s="15">
        <v>384</v>
      </c>
      <c r="B387" s="16" t="s">
        <v>487</v>
      </c>
      <c r="C387" s="15">
        <v>5</v>
      </c>
      <c r="D387" s="15">
        <v>5</v>
      </c>
      <c r="E387" s="15" t="s">
        <v>14</v>
      </c>
      <c r="F387" s="15" t="s">
        <v>15</v>
      </c>
      <c r="G387" s="18">
        <v>1050</v>
      </c>
      <c r="H387" s="18">
        <v>75</v>
      </c>
      <c r="I387" s="18">
        <f t="shared" ref="I387:I450" si="16">G387-H387</f>
        <v>975</v>
      </c>
      <c r="J387" s="25" t="s">
        <v>16</v>
      </c>
      <c r="K387" s="18">
        <f t="shared" ref="K387:K450" si="17">I387*0.6</f>
        <v>585</v>
      </c>
      <c r="L387" s="40"/>
    </row>
    <row r="388" ht="23" customHeight="1" spans="1:12">
      <c r="A388" s="15">
        <v>385</v>
      </c>
      <c r="B388" s="16" t="s">
        <v>488</v>
      </c>
      <c r="C388" s="15">
        <v>12</v>
      </c>
      <c r="D388" s="15">
        <v>12</v>
      </c>
      <c r="E388" s="15" t="s">
        <v>14</v>
      </c>
      <c r="F388" s="15" t="s">
        <v>15</v>
      </c>
      <c r="G388" s="18">
        <v>3128.32</v>
      </c>
      <c r="H388" s="18">
        <v>222.44</v>
      </c>
      <c r="I388" s="18">
        <f t="shared" si="16"/>
        <v>2905.88</v>
      </c>
      <c r="J388" s="25" t="s">
        <v>16</v>
      </c>
      <c r="K388" s="18">
        <f t="shared" si="17"/>
        <v>1743.528</v>
      </c>
      <c r="L388" s="40"/>
    </row>
    <row r="389" ht="23" customHeight="1" spans="1:12">
      <c r="A389" s="15">
        <v>386</v>
      </c>
      <c r="B389" s="16" t="s">
        <v>489</v>
      </c>
      <c r="C389" s="15">
        <v>12</v>
      </c>
      <c r="D389" s="15">
        <v>13</v>
      </c>
      <c r="E389" s="15" t="s">
        <v>109</v>
      </c>
      <c r="F389" s="15" t="s">
        <v>15</v>
      </c>
      <c r="G389" s="18">
        <v>1917.8</v>
      </c>
      <c r="H389" s="18">
        <v>133.8</v>
      </c>
      <c r="I389" s="18">
        <f t="shared" si="16"/>
        <v>1784</v>
      </c>
      <c r="J389" s="25" t="s">
        <v>16</v>
      </c>
      <c r="K389" s="18">
        <f t="shared" si="17"/>
        <v>1070.4</v>
      </c>
      <c r="L389" s="40"/>
    </row>
    <row r="390" ht="23" customHeight="1" spans="1:12">
      <c r="A390" s="15">
        <v>387</v>
      </c>
      <c r="B390" s="16" t="s">
        <v>490</v>
      </c>
      <c r="C390" s="15">
        <v>2</v>
      </c>
      <c r="D390" s="15">
        <v>2</v>
      </c>
      <c r="E390" s="15" t="s">
        <v>14</v>
      </c>
      <c r="F390" s="15" t="s">
        <v>15</v>
      </c>
      <c r="G390" s="18">
        <v>364</v>
      </c>
      <c r="H390" s="18">
        <v>26</v>
      </c>
      <c r="I390" s="18">
        <f t="shared" si="16"/>
        <v>338</v>
      </c>
      <c r="J390" s="25" t="s">
        <v>16</v>
      </c>
      <c r="K390" s="18">
        <f t="shared" si="17"/>
        <v>202.8</v>
      </c>
      <c r="L390" s="40"/>
    </row>
    <row r="391" ht="23" customHeight="1" spans="1:12">
      <c r="A391" s="15">
        <v>388</v>
      </c>
      <c r="B391" s="16" t="s">
        <v>491</v>
      </c>
      <c r="C391" s="15">
        <v>2</v>
      </c>
      <c r="D391" s="15">
        <v>2</v>
      </c>
      <c r="E391" s="15" t="s">
        <v>14</v>
      </c>
      <c r="F391" s="15" t="s">
        <v>15</v>
      </c>
      <c r="G391" s="18">
        <v>452.76</v>
      </c>
      <c r="H391" s="18">
        <v>32.34</v>
      </c>
      <c r="I391" s="18">
        <f t="shared" si="16"/>
        <v>420.42</v>
      </c>
      <c r="J391" s="25" t="s">
        <v>16</v>
      </c>
      <c r="K391" s="18">
        <f t="shared" si="17"/>
        <v>252.252</v>
      </c>
      <c r="L391" s="40"/>
    </row>
    <row r="392" ht="23" customHeight="1" spans="1:12">
      <c r="A392" s="15">
        <v>389</v>
      </c>
      <c r="B392" s="16" t="s">
        <v>492</v>
      </c>
      <c r="C392" s="15">
        <v>7</v>
      </c>
      <c r="D392" s="15">
        <v>8</v>
      </c>
      <c r="E392" s="15" t="s">
        <v>149</v>
      </c>
      <c r="F392" s="15" t="s">
        <v>15</v>
      </c>
      <c r="G392" s="18">
        <v>1110</v>
      </c>
      <c r="H392" s="18">
        <v>70</v>
      </c>
      <c r="I392" s="18">
        <f t="shared" si="16"/>
        <v>1040</v>
      </c>
      <c r="J392" s="25" t="s">
        <v>16</v>
      </c>
      <c r="K392" s="18">
        <f t="shared" si="17"/>
        <v>624</v>
      </c>
      <c r="L392" s="40"/>
    </row>
    <row r="393" ht="23" customHeight="1" spans="1:12">
      <c r="A393" s="15">
        <v>390</v>
      </c>
      <c r="B393" s="16" t="s">
        <v>493</v>
      </c>
      <c r="C393" s="15">
        <v>1</v>
      </c>
      <c r="D393" s="15">
        <v>2</v>
      </c>
      <c r="E393" s="15" t="s">
        <v>47</v>
      </c>
      <c r="F393" s="15" t="s">
        <v>15</v>
      </c>
      <c r="G393" s="18">
        <v>220</v>
      </c>
      <c r="H393" s="18">
        <v>0</v>
      </c>
      <c r="I393" s="18">
        <f t="shared" si="16"/>
        <v>220</v>
      </c>
      <c r="J393" s="25" t="s">
        <v>16</v>
      </c>
      <c r="K393" s="18">
        <f t="shared" si="17"/>
        <v>132</v>
      </c>
      <c r="L393" s="40"/>
    </row>
    <row r="394" ht="23" customHeight="1" spans="1:12">
      <c r="A394" s="15">
        <v>391</v>
      </c>
      <c r="B394" s="16" t="s">
        <v>494</v>
      </c>
      <c r="C394" s="15">
        <v>2</v>
      </c>
      <c r="D394" s="15">
        <v>2</v>
      </c>
      <c r="E394" s="15" t="s">
        <v>14</v>
      </c>
      <c r="F394" s="15" t="s">
        <v>15</v>
      </c>
      <c r="G394" s="18">
        <v>246.5</v>
      </c>
      <c r="H394" s="18">
        <v>0</v>
      </c>
      <c r="I394" s="18">
        <f t="shared" si="16"/>
        <v>246.5</v>
      </c>
      <c r="J394" s="25" t="s">
        <v>16</v>
      </c>
      <c r="K394" s="18">
        <f t="shared" si="17"/>
        <v>147.9</v>
      </c>
      <c r="L394" s="40"/>
    </row>
    <row r="395" ht="23" customHeight="1" spans="1:12">
      <c r="A395" s="15">
        <v>392</v>
      </c>
      <c r="B395" s="16" t="s">
        <v>495</v>
      </c>
      <c r="C395" s="15">
        <v>2</v>
      </c>
      <c r="D395" s="15">
        <v>2</v>
      </c>
      <c r="E395" s="15" t="s">
        <v>14</v>
      </c>
      <c r="F395" s="15" t="s">
        <v>15</v>
      </c>
      <c r="G395" s="18">
        <v>280</v>
      </c>
      <c r="H395" s="18">
        <v>20</v>
      </c>
      <c r="I395" s="18">
        <f t="shared" si="16"/>
        <v>260</v>
      </c>
      <c r="J395" s="25" t="s">
        <v>16</v>
      </c>
      <c r="K395" s="18">
        <f t="shared" si="17"/>
        <v>156</v>
      </c>
      <c r="L395" s="40"/>
    </row>
    <row r="396" ht="23" customHeight="1" spans="1:12">
      <c r="A396" s="15">
        <v>393</v>
      </c>
      <c r="B396" s="16" t="s">
        <v>496</v>
      </c>
      <c r="C396" s="15">
        <v>15</v>
      </c>
      <c r="D396" s="15">
        <v>15</v>
      </c>
      <c r="E396" s="15" t="s">
        <v>14</v>
      </c>
      <c r="F396" s="15" t="s">
        <v>15</v>
      </c>
      <c r="G396" s="18">
        <v>4979.67</v>
      </c>
      <c r="H396" s="18">
        <v>350.97</v>
      </c>
      <c r="I396" s="18">
        <f t="shared" si="16"/>
        <v>4628.7</v>
      </c>
      <c r="J396" s="25" t="s">
        <v>16</v>
      </c>
      <c r="K396" s="18">
        <f t="shared" si="17"/>
        <v>2777.22</v>
      </c>
      <c r="L396" s="40"/>
    </row>
    <row r="397" ht="23" customHeight="1" spans="1:12">
      <c r="A397" s="15">
        <v>394</v>
      </c>
      <c r="B397" s="16" t="s">
        <v>497</v>
      </c>
      <c r="C397" s="15">
        <v>9</v>
      </c>
      <c r="D397" s="15">
        <v>12</v>
      </c>
      <c r="E397" s="15" t="s">
        <v>59</v>
      </c>
      <c r="F397" s="15" t="s">
        <v>15</v>
      </c>
      <c r="G397" s="18">
        <v>2749.81</v>
      </c>
      <c r="H397" s="18">
        <v>150.23</v>
      </c>
      <c r="I397" s="18">
        <f t="shared" si="16"/>
        <v>2599.58</v>
      </c>
      <c r="J397" s="25" t="s">
        <v>16</v>
      </c>
      <c r="K397" s="18">
        <f t="shared" si="17"/>
        <v>1559.748</v>
      </c>
      <c r="L397" s="40"/>
    </row>
    <row r="398" ht="23" customHeight="1" spans="1:12">
      <c r="A398" s="15">
        <v>395</v>
      </c>
      <c r="B398" s="16" t="s">
        <v>498</v>
      </c>
      <c r="C398" s="15">
        <v>3</v>
      </c>
      <c r="D398" s="15">
        <v>3</v>
      </c>
      <c r="E398" s="15" t="s">
        <v>14</v>
      </c>
      <c r="F398" s="15" t="s">
        <v>15</v>
      </c>
      <c r="G398" s="18">
        <v>390</v>
      </c>
      <c r="H398" s="18">
        <v>0</v>
      </c>
      <c r="I398" s="18">
        <f t="shared" si="16"/>
        <v>390</v>
      </c>
      <c r="J398" s="25" t="s">
        <v>16</v>
      </c>
      <c r="K398" s="18">
        <f t="shared" si="17"/>
        <v>234</v>
      </c>
      <c r="L398" s="40"/>
    </row>
    <row r="399" ht="23" customHeight="1" spans="1:12">
      <c r="A399" s="15">
        <v>396</v>
      </c>
      <c r="B399" s="16" t="s">
        <v>499</v>
      </c>
      <c r="C399" s="15">
        <v>2</v>
      </c>
      <c r="D399" s="15">
        <v>2</v>
      </c>
      <c r="E399" s="15" t="s">
        <v>14</v>
      </c>
      <c r="F399" s="15" t="s">
        <v>15</v>
      </c>
      <c r="G399" s="18">
        <v>280</v>
      </c>
      <c r="H399" s="18">
        <v>20</v>
      </c>
      <c r="I399" s="18">
        <f t="shared" si="16"/>
        <v>260</v>
      </c>
      <c r="J399" s="25" t="s">
        <v>16</v>
      </c>
      <c r="K399" s="18">
        <f t="shared" si="17"/>
        <v>156</v>
      </c>
      <c r="L399" s="40"/>
    </row>
    <row r="400" ht="23" customHeight="1" spans="1:12">
      <c r="A400" s="15">
        <v>397</v>
      </c>
      <c r="B400" s="16" t="s">
        <v>500</v>
      </c>
      <c r="C400" s="15">
        <v>2</v>
      </c>
      <c r="D400" s="15">
        <v>2</v>
      </c>
      <c r="E400" s="15" t="s">
        <v>14</v>
      </c>
      <c r="F400" s="15" t="s">
        <v>15</v>
      </c>
      <c r="G400" s="18">
        <v>294</v>
      </c>
      <c r="H400" s="18">
        <v>21</v>
      </c>
      <c r="I400" s="18">
        <f t="shared" si="16"/>
        <v>273</v>
      </c>
      <c r="J400" s="25" t="s">
        <v>16</v>
      </c>
      <c r="K400" s="18">
        <f t="shared" si="17"/>
        <v>163.8</v>
      </c>
      <c r="L400" s="40"/>
    </row>
    <row r="401" ht="23" customHeight="1" spans="1:12">
      <c r="A401" s="15">
        <v>398</v>
      </c>
      <c r="B401" s="16" t="s">
        <v>501</v>
      </c>
      <c r="C401" s="15">
        <v>1</v>
      </c>
      <c r="D401" s="15">
        <v>1</v>
      </c>
      <c r="E401" s="15" t="s">
        <v>14</v>
      </c>
      <c r="F401" s="15" t="s">
        <v>15</v>
      </c>
      <c r="G401" s="18">
        <v>140</v>
      </c>
      <c r="H401" s="18">
        <v>10</v>
      </c>
      <c r="I401" s="18">
        <f t="shared" si="16"/>
        <v>130</v>
      </c>
      <c r="J401" s="25" t="s">
        <v>16</v>
      </c>
      <c r="K401" s="18">
        <f t="shared" si="17"/>
        <v>78</v>
      </c>
      <c r="L401" s="40"/>
    </row>
    <row r="402" ht="23" customHeight="1" spans="1:12">
      <c r="A402" s="15">
        <v>399</v>
      </c>
      <c r="B402" s="16" t="s">
        <v>502</v>
      </c>
      <c r="C402" s="15">
        <v>2</v>
      </c>
      <c r="D402" s="15">
        <v>2</v>
      </c>
      <c r="E402" s="15" t="s">
        <v>14</v>
      </c>
      <c r="F402" s="15" t="s">
        <v>15</v>
      </c>
      <c r="G402" s="18">
        <v>260</v>
      </c>
      <c r="H402" s="18">
        <v>0</v>
      </c>
      <c r="I402" s="18">
        <f t="shared" si="16"/>
        <v>260</v>
      </c>
      <c r="J402" s="25" t="s">
        <v>16</v>
      </c>
      <c r="K402" s="18">
        <f t="shared" si="17"/>
        <v>156</v>
      </c>
      <c r="L402" s="40"/>
    </row>
    <row r="403" ht="23" customHeight="1" spans="1:12">
      <c r="A403" s="15">
        <v>400</v>
      </c>
      <c r="B403" s="16" t="s">
        <v>503</v>
      </c>
      <c r="C403" s="15">
        <v>1</v>
      </c>
      <c r="D403" s="15">
        <v>2</v>
      </c>
      <c r="E403" s="15" t="s">
        <v>47</v>
      </c>
      <c r="F403" s="15" t="s">
        <v>15</v>
      </c>
      <c r="G403" s="18">
        <v>160</v>
      </c>
      <c r="H403" s="18">
        <v>0</v>
      </c>
      <c r="I403" s="18">
        <f t="shared" si="16"/>
        <v>160</v>
      </c>
      <c r="J403" s="25" t="s">
        <v>16</v>
      </c>
      <c r="K403" s="18">
        <f t="shared" si="17"/>
        <v>96</v>
      </c>
      <c r="L403" s="40"/>
    </row>
    <row r="404" ht="23" customHeight="1" spans="1:12">
      <c r="A404" s="15">
        <v>401</v>
      </c>
      <c r="B404" s="16" t="s">
        <v>504</v>
      </c>
      <c r="C404" s="15">
        <v>1</v>
      </c>
      <c r="D404" s="15">
        <v>4</v>
      </c>
      <c r="E404" s="15" t="s">
        <v>102</v>
      </c>
      <c r="F404" s="15" t="s">
        <v>15</v>
      </c>
      <c r="G404" s="18">
        <v>420</v>
      </c>
      <c r="H404" s="18">
        <v>15</v>
      </c>
      <c r="I404" s="18">
        <f t="shared" si="16"/>
        <v>405</v>
      </c>
      <c r="J404" s="25" t="s">
        <v>16</v>
      </c>
      <c r="K404" s="18">
        <f t="shared" si="17"/>
        <v>243</v>
      </c>
      <c r="L404" s="40"/>
    </row>
    <row r="405" ht="23" customHeight="1" spans="1:12">
      <c r="A405" s="15">
        <v>402</v>
      </c>
      <c r="B405" s="16" t="s">
        <v>505</v>
      </c>
      <c r="C405" s="15">
        <v>6</v>
      </c>
      <c r="D405" s="15">
        <v>7</v>
      </c>
      <c r="E405" s="15" t="s">
        <v>63</v>
      </c>
      <c r="F405" s="15" t="s">
        <v>15</v>
      </c>
      <c r="G405" s="18">
        <v>837.5</v>
      </c>
      <c r="H405" s="18">
        <v>0</v>
      </c>
      <c r="I405" s="18">
        <f t="shared" si="16"/>
        <v>837.5</v>
      </c>
      <c r="J405" s="25" t="s">
        <v>16</v>
      </c>
      <c r="K405" s="18">
        <f t="shared" si="17"/>
        <v>502.5</v>
      </c>
      <c r="L405" s="40"/>
    </row>
    <row r="406" ht="23" customHeight="1" spans="1:12">
      <c r="A406" s="15">
        <v>403</v>
      </c>
      <c r="B406" s="16" t="s">
        <v>506</v>
      </c>
      <c r="C406" s="15">
        <v>5</v>
      </c>
      <c r="D406" s="15">
        <v>6</v>
      </c>
      <c r="E406" s="15" t="s">
        <v>204</v>
      </c>
      <c r="F406" s="15" t="s">
        <v>15</v>
      </c>
      <c r="G406" s="18">
        <v>866</v>
      </c>
      <c r="H406" s="18">
        <v>56.5</v>
      </c>
      <c r="I406" s="18">
        <f t="shared" si="16"/>
        <v>809.5</v>
      </c>
      <c r="J406" s="25" t="s">
        <v>16</v>
      </c>
      <c r="K406" s="18">
        <f t="shared" si="17"/>
        <v>485.7</v>
      </c>
      <c r="L406" s="40"/>
    </row>
    <row r="407" ht="23" customHeight="1" spans="1:12">
      <c r="A407" s="15">
        <v>404</v>
      </c>
      <c r="B407" s="16" t="s">
        <v>507</v>
      </c>
      <c r="C407" s="15">
        <v>2</v>
      </c>
      <c r="D407" s="15">
        <v>2</v>
      </c>
      <c r="E407" s="15" t="s">
        <v>14</v>
      </c>
      <c r="F407" s="15" t="s">
        <v>15</v>
      </c>
      <c r="G407" s="18">
        <v>300</v>
      </c>
      <c r="H407" s="18">
        <v>0</v>
      </c>
      <c r="I407" s="18">
        <f t="shared" si="16"/>
        <v>300</v>
      </c>
      <c r="J407" s="25" t="s">
        <v>16</v>
      </c>
      <c r="K407" s="18">
        <f t="shared" si="17"/>
        <v>180</v>
      </c>
      <c r="L407" s="40"/>
    </row>
    <row r="408" ht="23" customHeight="1" spans="1:12">
      <c r="A408" s="15">
        <v>405</v>
      </c>
      <c r="B408" s="16" t="s">
        <v>508</v>
      </c>
      <c r="C408" s="15">
        <v>10</v>
      </c>
      <c r="D408" s="15">
        <v>9</v>
      </c>
      <c r="E408" s="15" t="s">
        <v>100</v>
      </c>
      <c r="F408" s="15" t="s">
        <v>15</v>
      </c>
      <c r="G408" s="18">
        <v>7020.97</v>
      </c>
      <c r="H408" s="18">
        <v>542.43</v>
      </c>
      <c r="I408" s="18">
        <f t="shared" si="16"/>
        <v>6478.54</v>
      </c>
      <c r="J408" s="25" t="s">
        <v>16</v>
      </c>
      <c r="K408" s="18">
        <f t="shared" si="17"/>
        <v>3887.124</v>
      </c>
      <c r="L408" s="40"/>
    </row>
    <row r="409" ht="23" customHeight="1" spans="1:12">
      <c r="A409" s="15">
        <v>406</v>
      </c>
      <c r="B409" s="16" t="s">
        <v>509</v>
      </c>
      <c r="C409" s="15">
        <v>10</v>
      </c>
      <c r="D409" s="15">
        <v>10</v>
      </c>
      <c r="E409" s="15" t="s">
        <v>14</v>
      </c>
      <c r="F409" s="15" t="s">
        <v>15</v>
      </c>
      <c r="G409" s="18">
        <v>3555.83</v>
      </c>
      <c r="H409" s="18">
        <v>251.2</v>
      </c>
      <c r="I409" s="18">
        <f t="shared" si="16"/>
        <v>3304.63</v>
      </c>
      <c r="J409" s="25" t="s">
        <v>16</v>
      </c>
      <c r="K409" s="18">
        <f t="shared" si="17"/>
        <v>1982.778</v>
      </c>
      <c r="L409" s="40"/>
    </row>
    <row r="410" ht="23" customHeight="1" spans="1:12">
      <c r="A410" s="15">
        <v>407</v>
      </c>
      <c r="B410" s="16" t="s">
        <v>510</v>
      </c>
      <c r="C410" s="15">
        <v>4</v>
      </c>
      <c r="D410" s="15">
        <v>4</v>
      </c>
      <c r="E410" s="15" t="s">
        <v>14</v>
      </c>
      <c r="F410" s="15" t="s">
        <v>15</v>
      </c>
      <c r="G410" s="18">
        <v>560</v>
      </c>
      <c r="H410" s="18">
        <v>40</v>
      </c>
      <c r="I410" s="18">
        <f t="shared" si="16"/>
        <v>520</v>
      </c>
      <c r="J410" s="25" t="s">
        <v>16</v>
      </c>
      <c r="K410" s="18">
        <f t="shared" si="17"/>
        <v>312</v>
      </c>
      <c r="L410" s="40"/>
    </row>
    <row r="411" ht="23" customHeight="1" spans="1:12">
      <c r="A411" s="15">
        <v>408</v>
      </c>
      <c r="B411" s="16" t="s">
        <v>511</v>
      </c>
      <c r="C411" s="15">
        <v>2</v>
      </c>
      <c r="D411" s="15">
        <v>2</v>
      </c>
      <c r="E411" s="15" t="s">
        <v>14</v>
      </c>
      <c r="F411" s="15" t="s">
        <v>15</v>
      </c>
      <c r="G411" s="18">
        <v>300</v>
      </c>
      <c r="H411" s="18">
        <v>40</v>
      </c>
      <c r="I411" s="18">
        <f t="shared" si="16"/>
        <v>260</v>
      </c>
      <c r="J411" s="25" t="s">
        <v>16</v>
      </c>
      <c r="K411" s="18">
        <f t="shared" si="17"/>
        <v>156</v>
      </c>
      <c r="L411" s="40"/>
    </row>
    <row r="412" ht="23" customHeight="1" spans="1:12">
      <c r="A412" s="15">
        <v>409</v>
      </c>
      <c r="B412" s="16" t="s">
        <v>512</v>
      </c>
      <c r="C412" s="15">
        <v>13</v>
      </c>
      <c r="D412" s="15">
        <v>13</v>
      </c>
      <c r="E412" s="15" t="s">
        <v>14</v>
      </c>
      <c r="F412" s="15" t="s">
        <v>15</v>
      </c>
      <c r="G412" s="18">
        <v>1690</v>
      </c>
      <c r="H412" s="18">
        <v>0</v>
      </c>
      <c r="I412" s="18">
        <f t="shared" si="16"/>
        <v>1690</v>
      </c>
      <c r="J412" s="25" t="s">
        <v>16</v>
      </c>
      <c r="K412" s="18">
        <f t="shared" si="17"/>
        <v>1014</v>
      </c>
      <c r="L412" s="40"/>
    </row>
    <row r="413" ht="23" customHeight="1" spans="1:12">
      <c r="A413" s="15">
        <v>410</v>
      </c>
      <c r="B413" s="16" t="s">
        <v>513</v>
      </c>
      <c r="C413" s="15">
        <v>1</v>
      </c>
      <c r="D413" s="15">
        <v>1</v>
      </c>
      <c r="E413" s="15" t="s">
        <v>14</v>
      </c>
      <c r="F413" s="15" t="s">
        <v>15</v>
      </c>
      <c r="G413" s="18">
        <v>140</v>
      </c>
      <c r="H413" s="18">
        <v>10</v>
      </c>
      <c r="I413" s="18">
        <f t="shared" si="16"/>
        <v>130</v>
      </c>
      <c r="J413" s="25" t="s">
        <v>16</v>
      </c>
      <c r="K413" s="18">
        <f t="shared" si="17"/>
        <v>78</v>
      </c>
      <c r="L413" s="40"/>
    </row>
    <row r="414" ht="24" customHeight="1" spans="1:12">
      <c r="A414" s="15">
        <v>411</v>
      </c>
      <c r="B414" s="19" t="s">
        <v>514</v>
      </c>
      <c r="C414" s="15">
        <v>8</v>
      </c>
      <c r="D414" s="15">
        <v>10</v>
      </c>
      <c r="E414" s="15" t="s">
        <v>65</v>
      </c>
      <c r="F414" s="15" t="s">
        <v>15</v>
      </c>
      <c r="G414" s="18">
        <v>1250</v>
      </c>
      <c r="H414" s="18">
        <v>80</v>
      </c>
      <c r="I414" s="18">
        <f t="shared" si="16"/>
        <v>1170</v>
      </c>
      <c r="J414" s="25" t="s">
        <v>16</v>
      </c>
      <c r="K414" s="18">
        <f t="shared" si="17"/>
        <v>702</v>
      </c>
      <c r="L414" s="40"/>
    </row>
    <row r="415" ht="23" customHeight="1" spans="1:12">
      <c r="A415" s="15">
        <v>412</v>
      </c>
      <c r="B415" s="16" t="s">
        <v>515</v>
      </c>
      <c r="C415" s="15">
        <v>2</v>
      </c>
      <c r="D415" s="15">
        <v>2</v>
      </c>
      <c r="E415" s="15" t="s">
        <v>14</v>
      </c>
      <c r="F415" s="15" t="s">
        <v>15</v>
      </c>
      <c r="G415" s="18">
        <v>420</v>
      </c>
      <c r="H415" s="18">
        <v>30</v>
      </c>
      <c r="I415" s="18">
        <f t="shared" si="16"/>
        <v>390</v>
      </c>
      <c r="J415" s="25" t="s">
        <v>16</v>
      </c>
      <c r="K415" s="18">
        <f t="shared" si="17"/>
        <v>234</v>
      </c>
      <c r="L415" s="40"/>
    </row>
    <row r="416" ht="23" customHeight="1" spans="1:12">
      <c r="A416" s="15">
        <v>413</v>
      </c>
      <c r="B416" s="16" t="s">
        <v>516</v>
      </c>
      <c r="C416" s="15">
        <v>3</v>
      </c>
      <c r="D416" s="15">
        <v>3</v>
      </c>
      <c r="E416" s="15" t="s">
        <v>14</v>
      </c>
      <c r="F416" s="15" t="s">
        <v>15</v>
      </c>
      <c r="G416" s="18">
        <v>474.6</v>
      </c>
      <c r="H416" s="18">
        <v>33.9</v>
      </c>
      <c r="I416" s="18">
        <f t="shared" si="16"/>
        <v>440.7</v>
      </c>
      <c r="J416" s="25" t="s">
        <v>16</v>
      </c>
      <c r="K416" s="18">
        <f t="shared" si="17"/>
        <v>264.42</v>
      </c>
      <c r="L416" s="40"/>
    </row>
    <row r="417" ht="23" customHeight="1" spans="1:12">
      <c r="A417" s="15">
        <v>414</v>
      </c>
      <c r="B417" s="16" t="s">
        <v>517</v>
      </c>
      <c r="C417" s="15">
        <v>4</v>
      </c>
      <c r="D417" s="15">
        <v>4</v>
      </c>
      <c r="E417" s="15" t="s">
        <v>14</v>
      </c>
      <c r="F417" s="15" t="s">
        <v>15</v>
      </c>
      <c r="G417" s="18">
        <v>649</v>
      </c>
      <c r="H417" s="18">
        <v>45</v>
      </c>
      <c r="I417" s="18">
        <f t="shared" si="16"/>
        <v>604</v>
      </c>
      <c r="J417" s="25" t="s">
        <v>16</v>
      </c>
      <c r="K417" s="18">
        <f t="shared" si="17"/>
        <v>362.4</v>
      </c>
      <c r="L417" s="40"/>
    </row>
    <row r="418" ht="23" customHeight="1" spans="1:12">
      <c r="A418" s="15">
        <v>415</v>
      </c>
      <c r="B418" s="16" t="s">
        <v>518</v>
      </c>
      <c r="C418" s="15">
        <v>3</v>
      </c>
      <c r="D418" s="15">
        <v>3</v>
      </c>
      <c r="E418" s="15" t="s">
        <v>14</v>
      </c>
      <c r="F418" s="15" t="s">
        <v>15</v>
      </c>
      <c r="G418" s="18">
        <v>390</v>
      </c>
      <c r="H418" s="18">
        <v>0</v>
      </c>
      <c r="I418" s="18">
        <f t="shared" si="16"/>
        <v>390</v>
      </c>
      <c r="J418" s="25" t="s">
        <v>16</v>
      </c>
      <c r="K418" s="18">
        <f t="shared" si="17"/>
        <v>234</v>
      </c>
      <c r="L418" s="40"/>
    </row>
    <row r="419" ht="23" customHeight="1" spans="1:12">
      <c r="A419" s="15">
        <v>416</v>
      </c>
      <c r="B419" s="16" t="s">
        <v>519</v>
      </c>
      <c r="C419" s="15">
        <v>6</v>
      </c>
      <c r="D419" s="15">
        <v>6</v>
      </c>
      <c r="E419" s="15" t="s">
        <v>14</v>
      </c>
      <c r="F419" s="15" t="s">
        <v>15</v>
      </c>
      <c r="G419" s="18">
        <v>2054.98</v>
      </c>
      <c r="H419" s="18">
        <v>147.75</v>
      </c>
      <c r="I419" s="18">
        <f t="shared" si="16"/>
        <v>1907.23</v>
      </c>
      <c r="J419" s="25" t="s">
        <v>16</v>
      </c>
      <c r="K419" s="18">
        <f t="shared" si="17"/>
        <v>1144.338</v>
      </c>
      <c r="L419" s="40"/>
    </row>
    <row r="420" ht="23" customHeight="1" spans="1:12">
      <c r="A420" s="15">
        <v>417</v>
      </c>
      <c r="B420" s="16" t="s">
        <v>520</v>
      </c>
      <c r="C420" s="15">
        <v>11</v>
      </c>
      <c r="D420" s="15">
        <v>15</v>
      </c>
      <c r="E420" s="15" t="s">
        <v>82</v>
      </c>
      <c r="F420" s="15" t="s">
        <v>15</v>
      </c>
      <c r="G420" s="18">
        <v>1650</v>
      </c>
      <c r="H420" s="18">
        <v>110</v>
      </c>
      <c r="I420" s="18">
        <f t="shared" si="16"/>
        <v>1540</v>
      </c>
      <c r="J420" s="25" t="s">
        <v>16</v>
      </c>
      <c r="K420" s="18">
        <f t="shared" si="17"/>
        <v>924</v>
      </c>
      <c r="L420" s="40"/>
    </row>
    <row r="421" ht="23" customHeight="1" spans="1:12">
      <c r="A421" s="15">
        <v>418</v>
      </c>
      <c r="B421" s="16" t="s">
        <v>521</v>
      </c>
      <c r="C421" s="15">
        <v>1</v>
      </c>
      <c r="D421" s="15">
        <v>2</v>
      </c>
      <c r="E421" s="15" t="s">
        <v>47</v>
      </c>
      <c r="F421" s="15" t="s">
        <v>15</v>
      </c>
      <c r="G421" s="18">
        <v>260</v>
      </c>
      <c r="H421" s="18">
        <v>10</v>
      </c>
      <c r="I421" s="18">
        <f t="shared" si="16"/>
        <v>250</v>
      </c>
      <c r="J421" s="25" t="s">
        <v>16</v>
      </c>
      <c r="K421" s="18">
        <f t="shared" si="17"/>
        <v>150</v>
      </c>
      <c r="L421" s="40"/>
    </row>
    <row r="422" ht="23" customHeight="1" spans="1:12">
      <c r="A422" s="15">
        <v>419</v>
      </c>
      <c r="B422" s="16" t="s">
        <v>522</v>
      </c>
      <c r="C422" s="15">
        <v>5</v>
      </c>
      <c r="D422" s="15">
        <v>4</v>
      </c>
      <c r="E422" s="15" t="s">
        <v>15</v>
      </c>
      <c r="F422" s="15" t="s">
        <v>15</v>
      </c>
      <c r="G422" s="18">
        <v>610</v>
      </c>
      <c r="H422" s="18">
        <v>50</v>
      </c>
      <c r="I422" s="18">
        <f t="shared" si="16"/>
        <v>560</v>
      </c>
      <c r="J422" s="25" t="s">
        <v>16</v>
      </c>
      <c r="K422" s="18">
        <f t="shared" si="17"/>
        <v>336</v>
      </c>
      <c r="L422" s="40"/>
    </row>
    <row r="423" ht="23" customHeight="1" spans="1:12">
      <c r="A423" s="15">
        <v>420</v>
      </c>
      <c r="B423" s="16" t="s">
        <v>523</v>
      </c>
      <c r="C423" s="15">
        <v>1</v>
      </c>
      <c r="D423" s="15">
        <v>1</v>
      </c>
      <c r="E423" s="15" t="s">
        <v>14</v>
      </c>
      <c r="F423" s="15" t="s">
        <v>15</v>
      </c>
      <c r="G423" s="18">
        <v>168</v>
      </c>
      <c r="H423" s="18">
        <v>12</v>
      </c>
      <c r="I423" s="18">
        <f t="shared" si="16"/>
        <v>156</v>
      </c>
      <c r="J423" s="25" t="s">
        <v>16</v>
      </c>
      <c r="K423" s="18">
        <f t="shared" si="17"/>
        <v>93.6</v>
      </c>
      <c r="L423" s="40"/>
    </row>
    <row r="424" ht="23" customHeight="1" spans="1:12">
      <c r="A424" s="15">
        <v>421</v>
      </c>
      <c r="B424" s="16" t="s">
        <v>524</v>
      </c>
      <c r="C424" s="15">
        <v>11</v>
      </c>
      <c r="D424" s="15">
        <v>11</v>
      </c>
      <c r="E424" s="15" t="s">
        <v>14</v>
      </c>
      <c r="F424" s="15" t="s">
        <v>15</v>
      </c>
      <c r="G424" s="18">
        <v>1430</v>
      </c>
      <c r="H424" s="18">
        <v>0</v>
      </c>
      <c r="I424" s="18">
        <f t="shared" si="16"/>
        <v>1430</v>
      </c>
      <c r="J424" s="25" t="s">
        <v>16</v>
      </c>
      <c r="K424" s="18">
        <f t="shared" si="17"/>
        <v>858</v>
      </c>
      <c r="L424" s="40"/>
    </row>
    <row r="425" ht="23" customHeight="1" spans="1:12">
      <c r="A425" s="15">
        <v>422</v>
      </c>
      <c r="B425" s="16" t="s">
        <v>525</v>
      </c>
      <c r="C425" s="15">
        <v>3</v>
      </c>
      <c r="D425" s="15">
        <v>3</v>
      </c>
      <c r="E425" s="15" t="s">
        <v>14</v>
      </c>
      <c r="F425" s="15" t="s">
        <v>15</v>
      </c>
      <c r="G425" s="18">
        <v>390</v>
      </c>
      <c r="H425" s="18">
        <v>0</v>
      </c>
      <c r="I425" s="18">
        <f t="shared" si="16"/>
        <v>390</v>
      </c>
      <c r="J425" s="25" t="s">
        <v>16</v>
      </c>
      <c r="K425" s="18">
        <f t="shared" si="17"/>
        <v>234</v>
      </c>
      <c r="L425" s="40"/>
    </row>
    <row r="426" ht="23" customHeight="1" spans="1:12">
      <c r="A426" s="15">
        <v>423</v>
      </c>
      <c r="B426" s="16" t="s">
        <v>526</v>
      </c>
      <c r="C426" s="15">
        <v>26</v>
      </c>
      <c r="D426" s="15">
        <v>23</v>
      </c>
      <c r="E426" s="15" t="s">
        <v>527</v>
      </c>
      <c r="F426" s="15" t="s">
        <v>15</v>
      </c>
      <c r="G426" s="18">
        <v>3924</v>
      </c>
      <c r="H426" s="18">
        <v>0</v>
      </c>
      <c r="I426" s="18">
        <f t="shared" si="16"/>
        <v>3924</v>
      </c>
      <c r="J426" s="25" t="s">
        <v>16</v>
      </c>
      <c r="K426" s="18">
        <f t="shared" si="17"/>
        <v>2354.4</v>
      </c>
      <c r="L426" s="40"/>
    </row>
    <row r="427" ht="23" customHeight="1" spans="1:12">
      <c r="A427" s="15">
        <v>424</v>
      </c>
      <c r="B427" s="16" t="s">
        <v>528</v>
      </c>
      <c r="C427" s="15">
        <v>2</v>
      </c>
      <c r="D427" s="15">
        <v>2</v>
      </c>
      <c r="E427" s="15" t="s">
        <v>14</v>
      </c>
      <c r="F427" s="15" t="s">
        <v>15</v>
      </c>
      <c r="G427" s="18">
        <v>280</v>
      </c>
      <c r="H427" s="18">
        <v>20</v>
      </c>
      <c r="I427" s="18">
        <f t="shared" si="16"/>
        <v>260</v>
      </c>
      <c r="J427" s="25" t="s">
        <v>16</v>
      </c>
      <c r="K427" s="18">
        <f t="shared" si="17"/>
        <v>156</v>
      </c>
      <c r="L427" s="40"/>
    </row>
    <row r="428" ht="23" customHeight="1" spans="1:12">
      <c r="A428" s="15">
        <v>425</v>
      </c>
      <c r="B428" s="16" t="s">
        <v>529</v>
      </c>
      <c r="C428" s="15">
        <v>3</v>
      </c>
      <c r="D428" s="15">
        <v>3</v>
      </c>
      <c r="E428" s="15" t="s">
        <v>14</v>
      </c>
      <c r="F428" s="15" t="s">
        <v>15</v>
      </c>
      <c r="G428" s="18">
        <v>420</v>
      </c>
      <c r="H428" s="18">
        <v>30</v>
      </c>
      <c r="I428" s="18">
        <f t="shared" si="16"/>
        <v>390</v>
      </c>
      <c r="J428" s="25" t="s">
        <v>16</v>
      </c>
      <c r="K428" s="18">
        <f t="shared" si="17"/>
        <v>234</v>
      </c>
      <c r="L428" s="40"/>
    </row>
    <row r="429" ht="23" customHeight="1" spans="1:12">
      <c r="A429" s="15">
        <v>426</v>
      </c>
      <c r="B429" s="16" t="s">
        <v>530</v>
      </c>
      <c r="C429" s="15">
        <v>1</v>
      </c>
      <c r="D429" s="15">
        <v>2</v>
      </c>
      <c r="E429" s="15" t="s">
        <v>47</v>
      </c>
      <c r="F429" s="15" t="s">
        <v>15</v>
      </c>
      <c r="G429" s="18">
        <v>220</v>
      </c>
      <c r="H429" s="18">
        <v>10</v>
      </c>
      <c r="I429" s="18">
        <f t="shared" si="16"/>
        <v>210</v>
      </c>
      <c r="J429" s="25" t="s">
        <v>16</v>
      </c>
      <c r="K429" s="18">
        <f t="shared" si="17"/>
        <v>126</v>
      </c>
      <c r="L429" s="40"/>
    </row>
    <row r="430" ht="23" customHeight="1" spans="1:12">
      <c r="A430" s="15">
        <v>427</v>
      </c>
      <c r="B430" s="16" t="s">
        <v>531</v>
      </c>
      <c r="C430" s="15">
        <v>1</v>
      </c>
      <c r="D430" s="15">
        <v>2</v>
      </c>
      <c r="E430" s="15" t="s">
        <v>47</v>
      </c>
      <c r="F430" s="15" t="s">
        <v>15</v>
      </c>
      <c r="G430" s="18">
        <v>350</v>
      </c>
      <c r="H430" s="18">
        <v>0</v>
      </c>
      <c r="I430" s="18">
        <f t="shared" si="16"/>
        <v>350</v>
      </c>
      <c r="J430" s="25" t="s">
        <v>16</v>
      </c>
      <c r="K430" s="18">
        <f t="shared" si="17"/>
        <v>210</v>
      </c>
      <c r="L430" s="40"/>
    </row>
    <row r="431" ht="23" customHeight="1" spans="1:12">
      <c r="A431" s="15">
        <v>428</v>
      </c>
      <c r="B431" s="16" t="s">
        <v>532</v>
      </c>
      <c r="C431" s="15">
        <v>15</v>
      </c>
      <c r="D431" s="15">
        <v>15</v>
      </c>
      <c r="E431" s="15" t="s">
        <v>14</v>
      </c>
      <c r="F431" s="15" t="s">
        <v>15</v>
      </c>
      <c r="G431" s="18">
        <v>1950</v>
      </c>
      <c r="H431" s="18">
        <v>0</v>
      </c>
      <c r="I431" s="18">
        <f t="shared" si="16"/>
        <v>1950</v>
      </c>
      <c r="J431" s="25" t="s">
        <v>16</v>
      </c>
      <c r="K431" s="18">
        <f t="shared" si="17"/>
        <v>1170</v>
      </c>
      <c r="L431" s="40"/>
    </row>
    <row r="432" ht="23" customHeight="1" spans="1:12">
      <c r="A432" s="15">
        <v>429</v>
      </c>
      <c r="B432" s="16" t="s">
        <v>533</v>
      </c>
      <c r="C432" s="15">
        <v>2</v>
      </c>
      <c r="D432" s="15">
        <v>4</v>
      </c>
      <c r="E432" s="15" t="s">
        <v>47</v>
      </c>
      <c r="F432" s="15" t="s">
        <v>15</v>
      </c>
      <c r="G432" s="18">
        <v>423.4</v>
      </c>
      <c r="H432" s="18">
        <v>22.6</v>
      </c>
      <c r="I432" s="18">
        <f t="shared" si="16"/>
        <v>400.8</v>
      </c>
      <c r="J432" s="25" t="s">
        <v>16</v>
      </c>
      <c r="K432" s="18">
        <f t="shared" si="17"/>
        <v>240.48</v>
      </c>
      <c r="L432" s="40"/>
    </row>
    <row r="433" ht="23" customHeight="1" spans="1:12">
      <c r="A433" s="15">
        <v>430</v>
      </c>
      <c r="B433" s="16" t="s">
        <v>534</v>
      </c>
      <c r="C433" s="15">
        <v>1</v>
      </c>
      <c r="D433" s="15">
        <v>2</v>
      </c>
      <c r="E433" s="15" t="s">
        <v>47</v>
      </c>
      <c r="F433" s="15" t="s">
        <v>15</v>
      </c>
      <c r="G433" s="18">
        <v>289.5</v>
      </c>
      <c r="H433" s="18">
        <v>0</v>
      </c>
      <c r="I433" s="18">
        <f t="shared" si="16"/>
        <v>289.5</v>
      </c>
      <c r="J433" s="25" t="s">
        <v>16</v>
      </c>
      <c r="K433" s="18">
        <f t="shared" si="17"/>
        <v>173.7</v>
      </c>
      <c r="L433" s="40"/>
    </row>
    <row r="434" ht="23" customHeight="1" spans="1:12">
      <c r="A434" s="15">
        <v>431</v>
      </c>
      <c r="B434" s="16" t="s">
        <v>535</v>
      </c>
      <c r="C434" s="15">
        <v>6</v>
      </c>
      <c r="D434" s="15">
        <v>8</v>
      </c>
      <c r="E434" s="15" t="s">
        <v>59</v>
      </c>
      <c r="F434" s="15" t="s">
        <v>15</v>
      </c>
      <c r="G434" s="18">
        <v>850</v>
      </c>
      <c r="H434" s="18">
        <v>0</v>
      </c>
      <c r="I434" s="18">
        <f t="shared" si="16"/>
        <v>850</v>
      </c>
      <c r="J434" s="25" t="s">
        <v>16</v>
      </c>
      <c r="K434" s="18">
        <f t="shared" si="17"/>
        <v>510</v>
      </c>
      <c r="L434" s="40"/>
    </row>
    <row r="435" ht="25" customHeight="1" spans="1:12">
      <c r="A435" s="15">
        <v>432</v>
      </c>
      <c r="B435" s="16" t="s">
        <v>536</v>
      </c>
      <c r="C435" s="15">
        <v>20</v>
      </c>
      <c r="D435" s="15">
        <v>23</v>
      </c>
      <c r="E435" s="15" t="s">
        <v>537</v>
      </c>
      <c r="F435" s="15" t="s">
        <v>15</v>
      </c>
      <c r="G435" s="18">
        <v>4246</v>
      </c>
      <c r="H435" s="18">
        <v>275.5</v>
      </c>
      <c r="I435" s="18">
        <f t="shared" si="16"/>
        <v>3970.5</v>
      </c>
      <c r="J435" s="25" t="s">
        <v>16</v>
      </c>
      <c r="K435" s="18">
        <f t="shared" si="17"/>
        <v>2382.3</v>
      </c>
      <c r="L435" s="40"/>
    </row>
    <row r="436" ht="23" customHeight="1" spans="1:12">
      <c r="A436" s="15">
        <v>433</v>
      </c>
      <c r="B436" s="16" t="s">
        <v>538</v>
      </c>
      <c r="C436" s="15">
        <v>18</v>
      </c>
      <c r="D436" s="15">
        <v>18</v>
      </c>
      <c r="E436" s="15" t="s">
        <v>14</v>
      </c>
      <c r="F436" s="15" t="s">
        <v>15</v>
      </c>
      <c r="G436" s="18">
        <v>2340</v>
      </c>
      <c r="H436" s="18">
        <v>0</v>
      </c>
      <c r="I436" s="18">
        <f t="shared" si="16"/>
        <v>2340</v>
      </c>
      <c r="J436" s="25" t="s">
        <v>16</v>
      </c>
      <c r="K436" s="18">
        <f t="shared" si="17"/>
        <v>1404</v>
      </c>
      <c r="L436" s="40"/>
    </row>
    <row r="437" ht="23" customHeight="1" spans="1:12">
      <c r="A437" s="15">
        <v>434</v>
      </c>
      <c r="B437" s="16" t="s">
        <v>539</v>
      </c>
      <c r="C437" s="15">
        <v>2</v>
      </c>
      <c r="D437" s="15">
        <v>2</v>
      </c>
      <c r="E437" s="15" t="s">
        <v>14</v>
      </c>
      <c r="F437" s="15" t="s">
        <v>15</v>
      </c>
      <c r="G437" s="18">
        <v>280</v>
      </c>
      <c r="H437" s="18">
        <v>20</v>
      </c>
      <c r="I437" s="18">
        <f t="shared" si="16"/>
        <v>260</v>
      </c>
      <c r="J437" s="25" t="s">
        <v>16</v>
      </c>
      <c r="K437" s="18">
        <f t="shared" si="17"/>
        <v>156</v>
      </c>
      <c r="L437" s="40"/>
    </row>
    <row r="438" ht="23" customHeight="1" spans="1:12">
      <c r="A438" s="15">
        <v>435</v>
      </c>
      <c r="B438" s="16" t="s">
        <v>540</v>
      </c>
      <c r="C438" s="15">
        <v>23</v>
      </c>
      <c r="D438" s="15">
        <v>36</v>
      </c>
      <c r="E438" s="15" t="s">
        <v>541</v>
      </c>
      <c r="F438" s="15" t="s">
        <v>15</v>
      </c>
      <c r="G438" s="18">
        <v>3800</v>
      </c>
      <c r="H438" s="18">
        <v>230</v>
      </c>
      <c r="I438" s="18">
        <f t="shared" si="16"/>
        <v>3570</v>
      </c>
      <c r="J438" s="25" t="s">
        <v>16</v>
      </c>
      <c r="K438" s="18">
        <f t="shared" si="17"/>
        <v>2142</v>
      </c>
      <c r="L438" s="40"/>
    </row>
    <row r="439" ht="23" customHeight="1" spans="1:12">
      <c r="A439" s="15">
        <v>436</v>
      </c>
      <c r="B439" s="16" t="s">
        <v>542</v>
      </c>
      <c r="C439" s="15">
        <v>2</v>
      </c>
      <c r="D439" s="15">
        <v>2</v>
      </c>
      <c r="E439" s="15" t="s">
        <v>14</v>
      </c>
      <c r="F439" s="15" t="s">
        <v>15</v>
      </c>
      <c r="G439" s="18">
        <v>252</v>
      </c>
      <c r="H439" s="18">
        <v>18</v>
      </c>
      <c r="I439" s="18">
        <f t="shared" si="16"/>
        <v>234</v>
      </c>
      <c r="J439" s="25" t="s">
        <v>16</v>
      </c>
      <c r="K439" s="18">
        <f t="shared" si="17"/>
        <v>140.4</v>
      </c>
      <c r="L439" s="40"/>
    </row>
    <row r="440" ht="23" customHeight="1" spans="1:12">
      <c r="A440" s="15">
        <v>437</v>
      </c>
      <c r="B440" s="16" t="s">
        <v>543</v>
      </c>
      <c r="C440" s="15">
        <v>7</v>
      </c>
      <c r="D440" s="15">
        <v>9</v>
      </c>
      <c r="E440" s="15" t="s">
        <v>544</v>
      </c>
      <c r="F440" s="15" t="s">
        <v>15</v>
      </c>
      <c r="G440" s="18">
        <v>970</v>
      </c>
      <c r="H440" s="18">
        <v>0</v>
      </c>
      <c r="I440" s="18">
        <f t="shared" si="16"/>
        <v>970</v>
      </c>
      <c r="J440" s="25" t="s">
        <v>16</v>
      </c>
      <c r="K440" s="18">
        <f t="shared" si="17"/>
        <v>582</v>
      </c>
      <c r="L440" s="40"/>
    </row>
    <row r="441" ht="23" customHeight="1" spans="1:12">
      <c r="A441" s="15">
        <v>438</v>
      </c>
      <c r="B441" s="16" t="s">
        <v>545</v>
      </c>
      <c r="C441" s="15">
        <v>2</v>
      </c>
      <c r="D441" s="15">
        <v>2</v>
      </c>
      <c r="E441" s="15" t="s">
        <v>14</v>
      </c>
      <c r="F441" s="15" t="s">
        <v>15</v>
      </c>
      <c r="G441" s="18">
        <v>312</v>
      </c>
      <c r="H441" s="18">
        <v>0</v>
      </c>
      <c r="I441" s="18">
        <f t="shared" si="16"/>
        <v>312</v>
      </c>
      <c r="J441" s="25" t="s">
        <v>16</v>
      </c>
      <c r="K441" s="18">
        <f t="shared" si="17"/>
        <v>187.2</v>
      </c>
      <c r="L441" s="40"/>
    </row>
    <row r="442" ht="23" customHeight="1" spans="1:12">
      <c r="A442" s="15">
        <v>439</v>
      </c>
      <c r="B442" s="16" t="s">
        <v>546</v>
      </c>
      <c r="C442" s="15">
        <v>8</v>
      </c>
      <c r="D442" s="15">
        <v>13</v>
      </c>
      <c r="E442" s="15" t="s">
        <v>547</v>
      </c>
      <c r="F442" s="15" t="s">
        <v>15</v>
      </c>
      <c r="G442" s="18">
        <v>1512</v>
      </c>
      <c r="H442" s="18">
        <v>83</v>
      </c>
      <c r="I442" s="18">
        <f t="shared" si="16"/>
        <v>1429</v>
      </c>
      <c r="J442" s="25" t="s">
        <v>16</v>
      </c>
      <c r="K442" s="18">
        <f t="shared" si="17"/>
        <v>857.4</v>
      </c>
      <c r="L442" s="40"/>
    </row>
    <row r="443" ht="23" customHeight="1" spans="1:12">
      <c r="A443" s="15">
        <v>440</v>
      </c>
      <c r="B443" s="16" t="s">
        <v>548</v>
      </c>
      <c r="C443" s="15">
        <v>11</v>
      </c>
      <c r="D443" s="15">
        <v>13</v>
      </c>
      <c r="E443" s="15" t="s">
        <v>30</v>
      </c>
      <c r="F443" s="15" t="s">
        <v>15</v>
      </c>
      <c r="G443" s="18">
        <v>2040</v>
      </c>
      <c r="H443" s="18">
        <v>132</v>
      </c>
      <c r="I443" s="18">
        <f t="shared" si="16"/>
        <v>1908</v>
      </c>
      <c r="J443" s="25" t="s">
        <v>16</v>
      </c>
      <c r="K443" s="18">
        <f t="shared" si="17"/>
        <v>1144.8</v>
      </c>
      <c r="L443" s="40"/>
    </row>
    <row r="444" ht="23" customHeight="1" spans="1:12">
      <c r="A444" s="15">
        <v>441</v>
      </c>
      <c r="B444" s="16" t="s">
        <v>549</v>
      </c>
      <c r="C444" s="15">
        <v>2</v>
      </c>
      <c r="D444" s="15">
        <v>4</v>
      </c>
      <c r="E444" s="15" t="s">
        <v>47</v>
      </c>
      <c r="F444" s="15" t="s">
        <v>15</v>
      </c>
      <c r="G444" s="18">
        <v>360</v>
      </c>
      <c r="H444" s="18">
        <v>0</v>
      </c>
      <c r="I444" s="18">
        <f t="shared" si="16"/>
        <v>360</v>
      </c>
      <c r="J444" s="25" t="s">
        <v>16</v>
      </c>
      <c r="K444" s="18">
        <f t="shared" si="17"/>
        <v>216</v>
      </c>
      <c r="L444" s="40"/>
    </row>
    <row r="445" ht="23" customHeight="1" spans="1:12">
      <c r="A445" s="15">
        <v>442</v>
      </c>
      <c r="B445" s="16" t="s">
        <v>550</v>
      </c>
      <c r="C445" s="15">
        <v>29</v>
      </c>
      <c r="D445" s="15">
        <v>31</v>
      </c>
      <c r="E445" s="15" t="s">
        <v>551</v>
      </c>
      <c r="F445" s="15" t="s">
        <v>24</v>
      </c>
      <c r="G445" s="18">
        <v>3970</v>
      </c>
      <c r="H445" s="18">
        <v>0</v>
      </c>
      <c r="I445" s="18">
        <f t="shared" si="16"/>
        <v>3970</v>
      </c>
      <c r="J445" s="25" t="s">
        <v>16</v>
      </c>
      <c r="K445" s="18">
        <f t="shared" si="17"/>
        <v>2382</v>
      </c>
      <c r="L445" s="40"/>
    </row>
    <row r="446" ht="23" customHeight="1" spans="1:12">
      <c r="A446" s="15">
        <v>443</v>
      </c>
      <c r="B446" s="16" t="s">
        <v>552</v>
      </c>
      <c r="C446" s="15">
        <v>6</v>
      </c>
      <c r="D446" s="15">
        <v>6</v>
      </c>
      <c r="E446" s="15" t="s">
        <v>14</v>
      </c>
      <c r="F446" s="15" t="s">
        <v>15</v>
      </c>
      <c r="G446" s="18">
        <v>917.1</v>
      </c>
      <c r="H446" s="18">
        <v>61.14</v>
      </c>
      <c r="I446" s="18">
        <f t="shared" si="16"/>
        <v>855.96</v>
      </c>
      <c r="J446" s="25" t="s">
        <v>16</v>
      </c>
      <c r="K446" s="18">
        <f t="shared" si="17"/>
        <v>513.576</v>
      </c>
      <c r="L446" s="40"/>
    </row>
    <row r="447" ht="23" customHeight="1" spans="1:12">
      <c r="A447" s="15">
        <v>444</v>
      </c>
      <c r="B447" s="16" t="s">
        <v>553</v>
      </c>
      <c r="C447" s="15">
        <v>1</v>
      </c>
      <c r="D447" s="15">
        <v>2</v>
      </c>
      <c r="E447" s="15" t="s">
        <v>47</v>
      </c>
      <c r="F447" s="15" t="s">
        <v>15</v>
      </c>
      <c r="G447" s="18">
        <v>240</v>
      </c>
      <c r="H447" s="18">
        <v>10</v>
      </c>
      <c r="I447" s="18">
        <f t="shared" si="16"/>
        <v>230</v>
      </c>
      <c r="J447" s="25" t="s">
        <v>16</v>
      </c>
      <c r="K447" s="18">
        <f t="shared" si="17"/>
        <v>138</v>
      </c>
      <c r="L447" s="40"/>
    </row>
    <row r="448" ht="23" customHeight="1" spans="1:12">
      <c r="A448" s="15">
        <v>445</v>
      </c>
      <c r="B448" s="16" t="s">
        <v>554</v>
      </c>
      <c r="C448" s="15">
        <v>2</v>
      </c>
      <c r="D448" s="15">
        <v>3</v>
      </c>
      <c r="E448" s="15" t="s">
        <v>107</v>
      </c>
      <c r="F448" s="15" t="s">
        <v>15</v>
      </c>
      <c r="G448" s="18">
        <v>300</v>
      </c>
      <c r="H448" s="18">
        <v>20</v>
      </c>
      <c r="I448" s="18">
        <f t="shared" si="16"/>
        <v>280</v>
      </c>
      <c r="J448" s="25" t="s">
        <v>16</v>
      </c>
      <c r="K448" s="18">
        <f t="shared" si="17"/>
        <v>168</v>
      </c>
      <c r="L448" s="40"/>
    </row>
    <row r="449" ht="23" customHeight="1" spans="1:12">
      <c r="A449" s="15">
        <v>446</v>
      </c>
      <c r="B449" s="16" t="s">
        <v>555</v>
      </c>
      <c r="C449" s="15">
        <v>2</v>
      </c>
      <c r="D449" s="15">
        <v>4</v>
      </c>
      <c r="E449" s="15" t="s">
        <v>47</v>
      </c>
      <c r="F449" s="15" t="s">
        <v>15</v>
      </c>
      <c r="G449" s="18">
        <v>460</v>
      </c>
      <c r="H449" s="18">
        <v>20</v>
      </c>
      <c r="I449" s="18">
        <f t="shared" si="16"/>
        <v>440</v>
      </c>
      <c r="J449" s="25" t="s">
        <v>16</v>
      </c>
      <c r="K449" s="18">
        <f t="shared" si="17"/>
        <v>264</v>
      </c>
      <c r="L449" s="40"/>
    </row>
    <row r="450" ht="23" customHeight="1" spans="1:12">
      <c r="A450" s="15">
        <v>447</v>
      </c>
      <c r="B450" s="16" t="s">
        <v>556</v>
      </c>
      <c r="C450" s="15">
        <v>4</v>
      </c>
      <c r="D450" s="15">
        <v>4</v>
      </c>
      <c r="E450" s="15" t="s">
        <v>14</v>
      </c>
      <c r="F450" s="15" t="s">
        <v>15</v>
      </c>
      <c r="G450" s="18">
        <v>560</v>
      </c>
      <c r="H450" s="18">
        <v>40</v>
      </c>
      <c r="I450" s="18">
        <f t="shared" si="16"/>
        <v>520</v>
      </c>
      <c r="J450" s="25" t="s">
        <v>16</v>
      </c>
      <c r="K450" s="18">
        <f t="shared" si="17"/>
        <v>312</v>
      </c>
      <c r="L450" s="40"/>
    </row>
    <row r="451" ht="23" customHeight="1" spans="1:12">
      <c r="A451" s="15">
        <v>448</v>
      </c>
      <c r="B451" s="16" t="s">
        <v>557</v>
      </c>
      <c r="C451" s="15">
        <v>5</v>
      </c>
      <c r="D451" s="15">
        <v>6</v>
      </c>
      <c r="E451" s="15" t="s">
        <v>204</v>
      </c>
      <c r="F451" s="15" t="s">
        <v>15</v>
      </c>
      <c r="G451" s="18">
        <v>850</v>
      </c>
      <c r="H451" s="18">
        <v>60</v>
      </c>
      <c r="I451" s="18">
        <f t="shared" ref="I451:I514" si="18">G451-H451</f>
        <v>790</v>
      </c>
      <c r="J451" s="25" t="s">
        <v>16</v>
      </c>
      <c r="K451" s="18">
        <f t="shared" ref="K451:K514" si="19">I451*0.6</f>
        <v>474</v>
      </c>
      <c r="L451" s="40"/>
    </row>
    <row r="452" ht="23" customHeight="1" spans="1:12">
      <c r="A452" s="15">
        <v>449</v>
      </c>
      <c r="B452" s="16" t="s">
        <v>558</v>
      </c>
      <c r="C452" s="15">
        <v>3</v>
      </c>
      <c r="D452" s="15">
        <v>3</v>
      </c>
      <c r="E452" s="15" t="s">
        <v>14</v>
      </c>
      <c r="F452" s="15" t="s">
        <v>15</v>
      </c>
      <c r="G452" s="18">
        <v>501.9</v>
      </c>
      <c r="H452" s="18">
        <v>35.85</v>
      </c>
      <c r="I452" s="18">
        <f t="shared" si="18"/>
        <v>466.05</v>
      </c>
      <c r="J452" s="25" t="s">
        <v>16</v>
      </c>
      <c r="K452" s="18">
        <f t="shared" si="19"/>
        <v>279.63</v>
      </c>
      <c r="L452" s="40"/>
    </row>
    <row r="453" ht="23" customHeight="1" spans="1:12">
      <c r="A453" s="15">
        <v>450</v>
      </c>
      <c r="B453" s="16" t="s">
        <v>559</v>
      </c>
      <c r="C453" s="15">
        <v>3</v>
      </c>
      <c r="D453" s="15">
        <v>3</v>
      </c>
      <c r="E453" s="15" t="s">
        <v>14</v>
      </c>
      <c r="F453" s="15" t="s">
        <v>15</v>
      </c>
      <c r="G453" s="18">
        <v>448.5</v>
      </c>
      <c r="H453" s="18">
        <v>0</v>
      </c>
      <c r="I453" s="18">
        <f t="shared" si="18"/>
        <v>448.5</v>
      </c>
      <c r="J453" s="25" t="s">
        <v>16</v>
      </c>
      <c r="K453" s="18">
        <f t="shared" si="19"/>
        <v>269.1</v>
      </c>
      <c r="L453" s="40"/>
    </row>
    <row r="454" ht="23" customHeight="1" spans="1:12">
      <c r="A454" s="15">
        <v>451</v>
      </c>
      <c r="B454" s="16" t="s">
        <v>560</v>
      </c>
      <c r="C454" s="15">
        <v>2</v>
      </c>
      <c r="D454" s="15">
        <v>2</v>
      </c>
      <c r="E454" s="15" t="s">
        <v>14</v>
      </c>
      <c r="F454" s="15" t="s">
        <v>15</v>
      </c>
      <c r="G454" s="18">
        <v>312.4</v>
      </c>
      <c r="H454" s="18">
        <v>22.6</v>
      </c>
      <c r="I454" s="18">
        <f t="shared" si="18"/>
        <v>289.8</v>
      </c>
      <c r="J454" s="25" t="s">
        <v>16</v>
      </c>
      <c r="K454" s="18">
        <f t="shared" si="19"/>
        <v>173.88</v>
      </c>
      <c r="L454" s="40"/>
    </row>
    <row r="455" s="2" customFormat="1" ht="23" customHeight="1" spans="1:12">
      <c r="A455" s="15">
        <v>452</v>
      </c>
      <c r="B455" s="28" t="s">
        <v>561</v>
      </c>
      <c r="C455" s="29">
        <v>12</v>
      </c>
      <c r="D455" s="29">
        <v>11</v>
      </c>
      <c r="E455" s="29" t="s">
        <v>79</v>
      </c>
      <c r="F455" s="29" t="s">
        <v>15</v>
      </c>
      <c r="G455" s="31">
        <v>1640</v>
      </c>
      <c r="H455" s="31">
        <v>120</v>
      </c>
      <c r="I455" s="31">
        <f t="shared" si="18"/>
        <v>1520</v>
      </c>
      <c r="J455" s="25" t="s">
        <v>16</v>
      </c>
      <c r="K455" s="31">
        <f t="shared" si="19"/>
        <v>912</v>
      </c>
      <c r="L455" s="40"/>
    </row>
    <row r="456" ht="23" customHeight="1" spans="1:12">
      <c r="A456" s="15">
        <v>453</v>
      </c>
      <c r="B456" s="16" t="s">
        <v>562</v>
      </c>
      <c r="C456" s="15">
        <v>1</v>
      </c>
      <c r="D456" s="15">
        <v>3</v>
      </c>
      <c r="E456" s="15" t="s">
        <v>197</v>
      </c>
      <c r="F456" s="15" t="s">
        <v>15</v>
      </c>
      <c r="G456" s="18">
        <v>330</v>
      </c>
      <c r="H456" s="18">
        <v>0</v>
      </c>
      <c r="I456" s="18">
        <f t="shared" si="18"/>
        <v>330</v>
      </c>
      <c r="J456" s="25" t="s">
        <v>16</v>
      </c>
      <c r="K456" s="18">
        <f t="shared" si="19"/>
        <v>198</v>
      </c>
      <c r="L456" s="40"/>
    </row>
    <row r="457" ht="23" customHeight="1" spans="1:12">
      <c r="A457" s="15">
        <v>454</v>
      </c>
      <c r="B457" s="16" t="s">
        <v>563</v>
      </c>
      <c r="C457" s="15">
        <v>4</v>
      </c>
      <c r="D457" s="15">
        <v>8</v>
      </c>
      <c r="E457" s="15" t="s">
        <v>47</v>
      </c>
      <c r="F457" s="15" t="s">
        <v>15</v>
      </c>
      <c r="G457" s="18">
        <v>798</v>
      </c>
      <c r="H457" s="18">
        <v>42</v>
      </c>
      <c r="I457" s="18">
        <f t="shared" si="18"/>
        <v>756</v>
      </c>
      <c r="J457" s="25" t="s">
        <v>16</v>
      </c>
      <c r="K457" s="18">
        <f t="shared" si="19"/>
        <v>453.6</v>
      </c>
      <c r="L457" s="40"/>
    </row>
    <row r="458" ht="23" customHeight="1" spans="1:12">
      <c r="A458" s="15">
        <v>455</v>
      </c>
      <c r="B458" s="16" t="s">
        <v>564</v>
      </c>
      <c r="C458" s="15">
        <v>3</v>
      </c>
      <c r="D458" s="15">
        <v>5</v>
      </c>
      <c r="E458" s="15" t="s">
        <v>33</v>
      </c>
      <c r="F458" s="15" t="s">
        <v>15</v>
      </c>
      <c r="G458" s="18">
        <v>526.75</v>
      </c>
      <c r="H458" s="18">
        <v>0</v>
      </c>
      <c r="I458" s="18">
        <f t="shared" si="18"/>
        <v>526.75</v>
      </c>
      <c r="J458" s="25" t="s">
        <v>16</v>
      </c>
      <c r="K458" s="18">
        <f t="shared" si="19"/>
        <v>316.05</v>
      </c>
      <c r="L458" s="40"/>
    </row>
    <row r="459" ht="23" customHeight="1" spans="1:12">
      <c r="A459" s="15">
        <v>456</v>
      </c>
      <c r="B459" s="16" t="s">
        <v>565</v>
      </c>
      <c r="C459" s="15">
        <v>3</v>
      </c>
      <c r="D459" s="15">
        <v>9</v>
      </c>
      <c r="E459" s="15" t="s">
        <v>197</v>
      </c>
      <c r="F459" s="15" t="s">
        <v>15</v>
      </c>
      <c r="G459" s="18">
        <v>680</v>
      </c>
      <c r="H459" s="18">
        <v>30</v>
      </c>
      <c r="I459" s="18">
        <f t="shared" si="18"/>
        <v>650</v>
      </c>
      <c r="J459" s="25" t="s">
        <v>16</v>
      </c>
      <c r="K459" s="18">
        <f t="shared" si="19"/>
        <v>390</v>
      </c>
      <c r="L459" s="40"/>
    </row>
    <row r="460" ht="23" customHeight="1" spans="1:12">
      <c r="A460" s="15">
        <v>457</v>
      </c>
      <c r="B460" s="16" t="s">
        <v>566</v>
      </c>
      <c r="C460" s="15">
        <v>75</v>
      </c>
      <c r="D460" s="15">
        <v>71</v>
      </c>
      <c r="E460" s="15" t="s">
        <v>567</v>
      </c>
      <c r="F460" s="15" t="s">
        <v>24</v>
      </c>
      <c r="G460" s="18">
        <v>12887.5</v>
      </c>
      <c r="H460" s="18">
        <v>937.5</v>
      </c>
      <c r="I460" s="18">
        <f t="shared" si="18"/>
        <v>11950</v>
      </c>
      <c r="J460" s="25" t="s">
        <v>16</v>
      </c>
      <c r="K460" s="18">
        <f t="shared" si="19"/>
        <v>7170</v>
      </c>
      <c r="L460" s="40"/>
    </row>
    <row r="461" ht="23" customHeight="1" spans="1:12">
      <c r="A461" s="15">
        <v>458</v>
      </c>
      <c r="B461" s="16" t="s">
        <v>568</v>
      </c>
      <c r="C461" s="15">
        <v>6</v>
      </c>
      <c r="D461" s="15">
        <v>8</v>
      </c>
      <c r="E461" s="15" t="s">
        <v>59</v>
      </c>
      <c r="F461" s="15" t="s">
        <v>15</v>
      </c>
      <c r="G461" s="18">
        <v>946</v>
      </c>
      <c r="H461" s="18">
        <v>66</v>
      </c>
      <c r="I461" s="18">
        <f t="shared" si="18"/>
        <v>880</v>
      </c>
      <c r="J461" s="25" t="s">
        <v>16</v>
      </c>
      <c r="K461" s="18">
        <f t="shared" si="19"/>
        <v>528</v>
      </c>
      <c r="L461" s="40"/>
    </row>
    <row r="462" ht="23" customHeight="1" spans="1:12">
      <c r="A462" s="15">
        <v>459</v>
      </c>
      <c r="B462" s="16" t="s">
        <v>569</v>
      </c>
      <c r="C462" s="15">
        <v>3</v>
      </c>
      <c r="D462" s="15">
        <v>3</v>
      </c>
      <c r="E462" s="15" t="s">
        <v>14</v>
      </c>
      <c r="F462" s="15" t="s">
        <v>15</v>
      </c>
      <c r="G462" s="18">
        <v>360</v>
      </c>
      <c r="H462" s="18">
        <v>30</v>
      </c>
      <c r="I462" s="18">
        <f t="shared" si="18"/>
        <v>330</v>
      </c>
      <c r="J462" s="25" t="s">
        <v>16</v>
      </c>
      <c r="K462" s="18">
        <f t="shared" si="19"/>
        <v>198</v>
      </c>
      <c r="L462" s="40"/>
    </row>
    <row r="463" ht="23" customHeight="1" spans="1:12">
      <c r="A463" s="15">
        <v>460</v>
      </c>
      <c r="B463" s="16" t="s">
        <v>570</v>
      </c>
      <c r="C463" s="15">
        <v>4</v>
      </c>
      <c r="D463" s="15">
        <v>4</v>
      </c>
      <c r="E463" s="15" t="s">
        <v>14</v>
      </c>
      <c r="F463" s="15" t="s">
        <v>15</v>
      </c>
      <c r="G463" s="18">
        <v>560</v>
      </c>
      <c r="H463" s="18">
        <v>40</v>
      </c>
      <c r="I463" s="18">
        <f t="shared" si="18"/>
        <v>520</v>
      </c>
      <c r="J463" s="25" t="s">
        <v>16</v>
      </c>
      <c r="K463" s="18">
        <f t="shared" si="19"/>
        <v>312</v>
      </c>
      <c r="L463" s="40"/>
    </row>
    <row r="464" ht="23" customHeight="1" spans="1:12">
      <c r="A464" s="15">
        <v>461</v>
      </c>
      <c r="B464" s="16" t="s">
        <v>571</v>
      </c>
      <c r="C464" s="15">
        <v>1</v>
      </c>
      <c r="D464" s="15">
        <v>1</v>
      </c>
      <c r="E464" s="15" t="s">
        <v>14</v>
      </c>
      <c r="F464" s="15" t="s">
        <v>15</v>
      </c>
      <c r="G464" s="18">
        <v>182</v>
      </c>
      <c r="H464" s="18">
        <v>13</v>
      </c>
      <c r="I464" s="18">
        <f t="shared" si="18"/>
        <v>169</v>
      </c>
      <c r="J464" s="25" t="s">
        <v>16</v>
      </c>
      <c r="K464" s="18">
        <f t="shared" si="19"/>
        <v>101.4</v>
      </c>
      <c r="L464" s="40"/>
    </row>
    <row r="465" ht="23" customHeight="1" spans="1:12">
      <c r="A465" s="15">
        <v>462</v>
      </c>
      <c r="B465" s="16" t="s">
        <v>572</v>
      </c>
      <c r="C465" s="15">
        <v>4</v>
      </c>
      <c r="D465" s="15">
        <v>4</v>
      </c>
      <c r="E465" s="15" t="s">
        <v>14</v>
      </c>
      <c r="F465" s="15" t="s">
        <v>15</v>
      </c>
      <c r="G465" s="18">
        <v>560</v>
      </c>
      <c r="H465" s="18">
        <v>40</v>
      </c>
      <c r="I465" s="18">
        <f t="shared" si="18"/>
        <v>520</v>
      </c>
      <c r="J465" s="25" t="s">
        <v>16</v>
      </c>
      <c r="K465" s="18">
        <f t="shared" si="19"/>
        <v>312</v>
      </c>
      <c r="L465" s="40"/>
    </row>
    <row r="466" ht="23" customHeight="1" spans="1:12">
      <c r="A466" s="15">
        <v>463</v>
      </c>
      <c r="B466" s="16" t="s">
        <v>573</v>
      </c>
      <c r="C466" s="15">
        <v>2</v>
      </c>
      <c r="D466" s="15">
        <v>2</v>
      </c>
      <c r="E466" s="15" t="s">
        <v>14</v>
      </c>
      <c r="F466" s="15" t="s">
        <v>15</v>
      </c>
      <c r="G466" s="18">
        <v>280</v>
      </c>
      <c r="H466" s="18">
        <v>20</v>
      </c>
      <c r="I466" s="18">
        <f t="shared" si="18"/>
        <v>260</v>
      </c>
      <c r="J466" s="25" t="s">
        <v>16</v>
      </c>
      <c r="K466" s="18">
        <f t="shared" si="19"/>
        <v>156</v>
      </c>
      <c r="L466" s="40"/>
    </row>
    <row r="467" ht="23" customHeight="1" spans="1:12">
      <c r="A467" s="15">
        <v>464</v>
      </c>
      <c r="B467" s="16" t="s">
        <v>574</v>
      </c>
      <c r="C467" s="15">
        <v>4</v>
      </c>
      <c r="D467" s="15">
        <v>6</v>
      </c>
      <c r="E467" s="15" t="s">
        <v>107</v>
      </c>
      <c r="F467" s="15" t="s">
        <v>15</v>
      </c>
      <c r="G467" s="18">
        <v>900</v>
      </c>
      <c r="H467" s="18">
        <v>40</v>
      </c>
      <c r="I467" s="18">
        <f t="shared" si="18"/>
        <v>860</v>
      </c>
      <c r="J467" s="25" t="s">
        <v>16</v>
      </c>
      <c r="K467" s="18">
        <f t="shared" si="19"/>
        <v>516</v>
      </c>
      <c r="L467" s="40"/>
    </row>
    <row r="468" ht="23" customHeight="1" spans="1:12">
      <c r="A468" s="15">
        <v>465</v>
      </c>
      <c r="B468" s="16" t="s">
        <v>575</v>
      </c>
      <c r="C468" s="15">
        <v>1</v>
      </c>
      <c r="D468" s="15">
        <v>4</v>
      </c>
      <c r="E468" s="15" t="s">
        <v>102</v>
      </c>
      <c r="F468" s="15" t="s">
        <v>15</v>
      </c>
      <c r="G468" s="18">
        <v>407</v>
      </c>
      <c r="H468" s="18">
        <v>11</v>
      </c>
      <c r="I468" s="18">
        <f t="shared" si="18"/>
        <v>396</v>
      </c>
      <c r="J468" s="25" t="s">
        <v>16</v>
      </c>
      <c r="K468" s="18">
        <f t="shared" si="19"/>
        <v>237.6</v>
      </c>
      <c r="L468" s="40"/>
    </row>
    <row r="469" ht="23" customHeight="1" spans="1:12">
      <c r="A469" s="15">
        <v>466</v>
      </c>
      <c r="B469" s="16" t="s">
        <v>576</v>
      </c>
      <c r="C469" s="15">
        <v>9</v>
      </c>
      <c r="D469" s="15">
        <v>13</v>
      </c>
      <c r="E469" s="15" t="s">
        <v>577</v>
      </c>
      <c r="F469" s="15" t="s">
        <v>15</v>
      </c>
      <c r="G469" s="18">
        <v>1540</v>
      </c>
      <c r="H469" s="18">
        <v>0</v>
      </c>
      <c r="I469" s="18">
        <f t="shared" si="18"/>
        <v>1540</v>
      </c>
      <c r="J469" s="25" t="s">
        <v>16</v>
      </c>
      <c r="K469" s="18">
        <f t="shared" si="19"/>
        <v>924</v>
      </c>
      <c r="L469" s="40"/>
    </row>
    <row r="470" ht="23" customHeight="1" spans="1:12">
      <c r="A470" s="15">
        <v>467</v>
      </c>
      <c r="B470" s="16" t="s">
        <v>578</v>
      </c>
      <c r="C470" s="15">
        <v>2</v>
      </c>
      <c r="D470" s="15">
        <v>2</v>
      </c>
      <c r="E470" s="15" t="s">
        <v>14</v>
      </c>
      <c r="F470" s="15" t="s">
        <v>15</v>
      </c>
      <c r="G470" s="18">
        <v>546</v>
      </c>
      <c r="H470" s="18">
        <v>0</v>
      </c>
      <c r="I470" s="18">
        <f t="shared" si="18"/>
        <v>546</v>
      </c>
      <c r="J470" s="25" t="s">
        <v>16</v>
      </c>
      <c r="K470" s="18">
        <f t="shared" si="19"/>
        <v>327.6</v>
      </c>
      <c r="L470" s="40"/>
    </row>
    <row r="471" ht="23" customHeight="1" spans="1:12">
      <c r="A471" s="15">
        <v>468</v>
      </c>
      <c r="B471" s="16" t="s">
        <v>579</v>
      </c>
      <c r="C471" s="15">
        <v>5</v>
      </c>
      <c r="D471" s="15">
        <v>5</v>
      </c>
      <c r="E471" s="15" t="s">
        <v>14</v>
      </c>
      <c r="F471" s="15" t="s">
        <v>15</v>
      </c>
      <c r="G471" s="18">
        <v>692.5</v>
      </c>
      <c r="H471" s="18">
        <v>0</v>
      </c>
      <c r="I471" s="18">
        <f t="shared" si="18"/>
        <v>692.5</v>
      </c>
      <c r="J471" s="25" t="s">
        <v>16</v>
      </c>
      <c r="K471" s="18">
        <f t="shared" si="19"/>
        <v>415.5</v>
      </c>
      <c r="L471" s="40"/>
    </row>
    <row r="472" ht="23" customHeight="1" spans="1:12">
      <c r="A472" s="15">
        <v>469</v>
      </c>
      <c r="B472" s="16" t="s">
        <v>580</v>
      </c>
      <c r="C472" s="15">
        <v>4</v>
      </c>
      <c r="D472" s="15">
        <v>15</v>
      </c>
      <c r="E472" s="15" t="s">
        <v>581</v>
      </c>
      <c r="F472" s="15" t="s">
        <v>15</v>
      </c>
      <c r="G472" s="18">
        <v>1410</v>
      </c>
      <c r="H472" s="18">
        <v>0</v>
      </c>
      <c r="I472" s="18">
        <f t="shared" si="18"/>
        <v>1410</v>
      </c>
      <c r="J472" s="25" t="s">
        <v>16</v>
      </c>
      <c r="K472" s="18">
        <f t="shared" si="19"/>
        <v>846</v>
      </c>
      <c r="L472" s="40"/>
    </row>
    <row r="473" ht="23" customHeight="1" spans="1:12">
      <c r="A473" s="15">
        <v>470</v>
      </c>
      <c r="B473" s="16" t="s">
        <v>582</v>
      </c>
      <c r="C473" s="15">
        <v>30</v>
      </c>
      <c r="D473" s="15">
        <v>38</v>
      </c>
      <c r="E473" s="15" t="s">
        <v>235</v>
      </c>
      <c r="F473" s="15" t="s">
        <v>24</v>
      </c>
      <c r="G473" s="18">
        <v>4410</v>
      </c>
      <c r="H473" s="18">
        <v>300</v>
      </c>
      <c r="I473" s="18">
        <f t="shared" si="18"/>
        <v>4110</v>
      </c>
      <c r="J473" s="25" t="s">
        <v>16</v>
      </c>
      <c r="K473" s="18">
        <f t="shared" si="19"/>
        <v>2466</v>
      </c>
      <c r="L473" s="40"/>
    </row>
    <row r="474" ht="23" customHeight="1" spans="1:12">
      <c r="A474" s="15">
        <v>471</v>
      </c>
      <c r="B474" s="16" t="s">
        <v>583</v>
      </c>
      <c r="C474" s="15">
        <v>36</v>
      </c>
      <c r="D474" s="15">
        <v>35</v>
      </c>
      <c r="E474" s="15" t="s">
        <v>584</v>
      </c>
      <c r="F474" s="15" t="s">
        <v>24</v>
      </c>
      <c r="G474" s="18">
        <v>4570</v>
      </c>
      <c r="H474" s="18">
        <v>0</v>
      </c>
      <c r="I474" s="18">
        <f t="shared" si="18"/>
        <v>4570</v>
      </c>
      <c r="J474" s="25" t="s">
        <v>16</v>
      </c>
      <c r="K474" s="18">
        <f t="shared" si="19"/>
        <v>2742</v>
      </c>
      <c r="L474" s="40"/>
    </row>
    <row r="475" ht="23" customHeight="1" spans="1:12">
      <c r="A475" s="15">
        <v>472</v>
      </c>
      <c r="B475" s="16" t="s">
        <v>585</v>
      </c>
      <c r="C475" s="15">
        <v>2</v>
      </c>
      <c r="D475" s="15">
        <v>3</v>
      </c>
      <c r="E475" s="15" t="s">
        <v>107</v>
      </c>
      <c r="F475" s="15" t="s">
        <v>15</v>
      </c>
      <c r="G475" s="18">
        <v>570</v>
      </c>
      <c r="H475" s="18">
        <v>30</v>
      </c>
      <c r="I475" s="18">
        <f t="shared" si="18"/>
        <v>540</v>
      </c>
      <c r="J475" s="25" t="s">
        <v>16</v>
      </c>
      <c r="K475" s="18">
        <f t="shared" si="19"/>
        <v>324</v>
      </c>
      <c r="L475" s="40"/>
    </row>
    <row r="476" ht="23" customHeight="1" spans="1:12">
      <c r="A476" s="15">
        <v>473</v>
      </c>
      <c r="B476" s="16" t="s">
        <v>586</v>
      </c>
      <c r="C476" s="15">
        <v>159</v>
      </c>
      <c r="D476" s="15">
        <v>155</v>
      </c>
      <c r="E476" s="15" t="s">
        <v>587</v>
      </c>
      <c r="F476" s="15" t="s">
        <v>24</v>
      </c>
      <c r="G476" s="18">
        <v>21770</v>
      </c>
      <c r="H476" s="18">
        <v>1550</v>
      </c>
      <c r="I476" s="18">
        <f t="shared" si="18"/>
        <v>20220</v>
      </c>
      <c r="J476" s="25" t="s">
        <v>16</v>
      </c>
      <c r="K476" s="18">
        <f t="shared" si="19"/>
        <v>12132</v>
      </c>
      <c r="L476" s="40"/>
    </row>
    <row r="477" ht="23" customHeight="1" spans="1:12">
      <c r="A477" s="15">
        <v>474</v>
      </c>
      <c r="B477" s="16" t="s">
        <v>588</v>
      </c>
      <c r="C477" s="15">
        <v>1</v>
      </c>
      <c r="D477" s="15">
        <v>2</v>
      </c>
      <c r="E477" s="15" t="s">
        <v>47</v>
      </c>
      <c r="F477" s="15" t="s">
        <v>15</v>
      </c>
      <c r="G477" s="18">
        <v>160</v>
      </c>
      <c r="H477" s="18">
        <v>10</v>
      </c>
      <c r="I477" s="18">
        <f t="shared" si="18"/>
        <v>150</v>
      </c>
      <c r="J477" s="25" t="s">
        <v>16</v>
      </c>
      <c r="K477" s="18">
        <f t="shared" si="19"/>
        <v>90</v>
      </c>
      <c r="L477" s="40"/>
    </row>
    <row r="478" ht="23" customHeight="1" spans="1:12">
      <c r="A478" s="15">
        <v>475</v>
      </c>
      <c r="B478" s="16" t="s">
        <v>589</v>
      </c>
      <c r="C478" s="15">
        <v>2</v>
      </c>
      <c r="D478" s="15">
        <v>12</v>
      </c>
      <c r="E478" s="15" t="s">
        <v>19</v>
      </c>
      <c r="F478" s="15" t="s">
        <v>15</v>
      </c>
      <c r="G478" s="18">
        <v>770</v>
      </c>
      <c r="H478" s="18">
        <v>20</v>
      </c>
      <c r="I478" s="18">
        <f t="shared" si="18"/>
        <v>750</v>
      </c>
      <c r="J478" s="25" t="s">
        <v>16</v>
      </c>
      <c r="K478" s="18">
        <f t="shared" si="19"/>
        <v>450</v>
      </c>
      <c r="L478" s="40"/>
    </row>
    <row r="479" ht="23" customHeight="1" spans="1:12">
      <c r="A479" s="15">
        <v>476</v>
      </c>
      <c r="B479" s="16" t="s">
        <v>590</v>
      </c>
      <c r="C479" s="15">
        <v>11</v>
      </c>
      <c r="D479" s="15">
        <v>9</v>
      </c>
      <c r="E479" s="15" t="s">
        <v>591</v>
      </c>
      <c r="F479" s="15" t="s">
        <v>15</v>
      </c>
      <c r="G479" s="18">
        <v>1746.06</v>
      </c>
      <c r="H479" s="18">
        <v>131.51</v>
      </c>
      <c r="I479" s="18">
        <f t="shared" si="18"/>
        <v>1614.55</v>
      </c>
      <c r="J479" s="25" t="s">
        <v>16</v>
      </c>
      <c r="K479" s="18">
        <f t="shared" si="19"/>
        <v>968.73</v>
      </c>
      <c r="L479" s="40"/>
    </row>
    <row r="480" ht="23" customHeight="1" spans="1:12">
      <c r="A480" s="15">
        <v>477</v>
      </c>
      <c r="B480" s="16" t="s">
        <v>592</v>
      </c>
      <c r="C480" s="15">
        <v>2</v>
      </c>
      <c r="D480" s="15">
        <v>2</v>
      </c>
      <c r="E480" s="15" t="s">
        <v>14</v>
      </c>
      <c r="F480" s="15" t="s">
        <v>15</v>
      </c>
      <c r="G480" s="18">
        <v>340</v>
      </c>
      <c r="H480" s="18">
        <v>20</v>
      </c>
      <c r="I480" s="18">
        <f t="shared" si="18"/>
        <v>320</v>
      </c>
      <c r="J480" s="25" t="s">
        <v>16</v>
      </c>
      <c r="K480" s="18">
        <f t="shared" si="19"/>
        <v>192</v>
      </c>
      <c r="L480" s="40"/>
    </row>
    <row r="481" ht="23" customHeight="1" spans="1:12">
      <c r="A481" s="15">
        <v>478</v>
      </c>
      <c r="B481" s="16" t="s">
        <v>593</v>
      </c>
      <c r="C481" s="15">
        <v>1</v>
      </c>
      <c r="D481" s="15">
        <v>1</v>
      </c>
      <c r="E481" s="15" t="s">
        <v>14</v>
      </c>
      <c r="F481" s="15" t="s">
        <v>15</v>
      </c>
      <c r="G481" s="18">
        <v>210</v>
      </c>
      <c r="H481" s="18">
        <v>15</v>
      </c>
      <c r="I481" s="18">
        <f t="shared" si="18"/>
        <v>195</v>
      </c>
      <c r="J481" s="25" t="s">
        <v>16</v>
      </c>
      <c r="K481" s="18">
        <f t="shared" si="19"/>
        <v>117</v>
      </c>
      <c r="L481" s="40"/>
    </row>
    <row r="482" ht="23" customHeight="1" spans="1:12">
      <c r="A482" s="15">
        <v>479</v>
      </c>
      <c r="B482" s="16" t="s">
        <v>594</v>
      </c>
      <c r="C482" s="15">
        <v>3</v>
      </c>
      <c r="D482" s="15">
        <v>5</v>
      </c>
      <c r="E482" s="15" t="s">
        <v>33</v>
      </c>
      <c r="F482" s="15" t="s">
        <v>15</v>
      </c>
      <c r="G482" s="18">
        <v>530</v>
      </c>
      <c r="H482" s="18">
        <v>30</v>
      </c>
      <c r="I482" s="18">
        <f t="shared" si="18"/>
        <v>500</v>
      </c>
      <c r="J482" s="25" t="s">
        <v>16</v>
      </c>
      <c r="K482" s="18">
        <f t="shared" si="19"/>
        <v>300</v>
      </c>
      <c r="L482" s="40"/>
    </row>
    <row r="483" ht="23" customHeight="1" spans="1:12">
      <c r="A483" s="15">
        <v>480</v>
      </c>
      <c r="B483" s="16" t="s">
        <v>595</v>
      </c>
      <c r="C483" s="15">
        <v>4</v>
      </c>
      <c r="D483" s="15">
        <v>4</v>
      </c>
      <c r="E483" s="15" t="s">
        <v>14</v>
      </c>
      <c r="F483" s="15" t="s">
        <v>15</v>
      </c>
      <c r="G483" s="18">
        <v>560</v>
      </c>
      <c r="H483" s="18">
        <v>40</v>
      </c>
      <c r="I483" s="18">
        <f t="shared" si="18"/>
        <v>520</v>
      </c>
      <c r="J483" s="25" t="s">
        <v>16</v>
      </c>
      <c r="K483" s="18">
        <f t="shared" si="19"/>
        <v>312</v>
      </c>
      <c r="L483" s="40"/>
    </row>
    <row r="484" ht="23" customHeight="1" spans="1:12">
      <c r="A484" s="15">
        <v>481</v>
      </c>
      <c r="B484" s="16" t="s">
        <v>596</v>
      </c>
      <c r="C484" s="15">
        <v>2</v>
      </c>
      <c r="D484" s="15">
        <v>2</v>
      </c>
      <c r="E484" s="15" t="s">
        <v>14</v>
      </c>
      <c r="F484" s="15" t="s">
        <v>15</v>
      </c>
      <c r="G484" s="18">
        <v>280</v>
      </c>
      <c r="H484" s="18">
        <v>20</v>
      </c>
      <c r="I484" s="18">
        <f t="shared" si="18"/>
        <v>260</v>
      </c>
      <c r="J484" s="25" t="s">
        <v>16</v>
      </c>
      <c r="K484" s="18">
        <f t="shared" si="19"/>
        <v>156</v>
      </c>
      <c r="L484" s="40"/>
    </row>
    <row r="485" ht="23" customHeight="1" spans="1:12">
      <c r="A485" s="15">
        <v>482</v>
      </c>
      <c r="B485" s="16" t="s">
        <v>597</v>
      </c>
      <c r="C485" s="15">
        <v>10</v>
      </c>
      <c r="D485" s="15">
        <v>12</v>
      </c>
      <c r="E485" s="15" t="s">
        <v>204</v>
      </c>
      <c r="F485" s="15" t="s">
        <v>15</v>
      </c>
      <c r="G485" s="18">
        <v>1370</v>
      </c>
      <c r="H485" s="18">
        <v>0</v>
      </c>
      <c r="I485" s="18">
        <f t="shared" si="18"/>
        <v>1370</v>
      </c>
      <c r="J485" s="25" t="s">
        <v>16</v>
      </c>
      <c r="K485" s="18">
        <f t="shared" si="19"/>
        <v>822</v>
      </c>
      <c r="L485" s="40"/>
    </row>
    <row r="486" ht="23" customHeight="1" spans="1:12">
      <c r="A486" s="15">
        <v>483</v>
      </c>
      <c r="B486" s="16" t="s">
        <v>598</v>
      </c>
      <c r="C486" s="15">
        <v>2</v>
      </c>
      <c r="D486" s="15">
        <v>2</v>
      </c>
      <c r="E486" s="15" t="s">
        <v>14</v>
      </c>
      <c r="F486" s="15" t="s">
        <v>15</v>
      </c>
      <c r="G486" s="18">
        <v>590</v>
      </c>
      <c r="H486" s="18">
        <v>35</v>
      </c>
      <c r="I486" s="18">
        <f t="shared" si="18"/>
        <v>555</v>
      </c>
      <c r="J486" s="25" t="s">
        <v>16</v>
      </c>
      <c r="K486" s="18">
        <f t="shared" si="19"/>
        <v>333</v>
      </c>
      <c r="L486" s="40"/>
    </row>
    <row r="487" ht="23" customHeight="1" spans="1:12">
      <c r="A487" s="15">
        <v>484</v>
      </c>
      <c r="B487" s="16" t="s">
        <v>599</v>
      </c>
      <c r="C487" s="15">
        <v>2</v>
      </c>
      <c r="D487" s="15">
        <v>2</v>
      </c>
      <c r="E487" s="15" t="s">
        <v>14</v>
      </c>
      <c r="F487" s="15" t="s">
        <v>15</v>
      </c>
      <c r="G487" s="18">
        <v>350</v>
      </c>
      <c r="H487" s="18">
        <v>25</v>
      </c>
      <c r="I487" s="18">
        <f t="shared" si="18"/>
        <v>325</v>
      </c>
      <c r="J487" s="25" t="s">
        <v>16</v>
      </c>
      <c r="K487" s="18">
        <f t="shared" si="19"/>
        <v>195</v>
      </c>
      <c r="L487" s="40"/>
    </row>
    <row r="488" ht="23" customHeight="1" spans="1:12">
      <c r="A488" s="15">
        <v>485</v>
      </c>
      <c r="B488" s="16" t="s">
        <v>600</v>
      </c>
      <c r="C488" s="15">
        <v>3</v>
      </c>
      <c r="D488" s="15">
        <v>4</v>
      </c>
      <c r="E488" s="15" t="s">
        <v>59</v>
      </c>
      <c r="F488" s="15" t="s">
        <v>15</v>
      </c>
      <c r="G488" s="18">
        <v>536.9</v>
      </c>
      <c r="H488" s="18">
        <v>36.9</v>
      </c>
      <c r="I488" s="18">
        <f t="shared" si="18"/>
        <v>500</v>
      </c>
      <c r="J488" s="25" t="s">
        <v>16</v>
      </c>
      <c r="K488" s="18">
        <f t="shared" si="19"/>
        <v>300</v>
      </c>
      <c r="L488" s="40"/>
    </row>
    <row r="489" ht="23" customHeight="1" spans="1:12">
      <c r="A489" s="15">
        <v>486</v>
      </c>
      <c r="B489" s="16" t="s">
        <v>601</v>
      </c>
      <c r="C489" s="15">
        <v>2</v>
      </c>
      <c r="D489" s="15">
        <v>2</v>
      </c>
      <c r="E489" s="15" t="s">
        <v>14</v>
      </c>
      <c r="F489" s="15" t="s">
        <v>15</v>
      </c>
      <c r="G489" s="18">
        <v>390</v>
      </c>
      <c r="H489" s="18">
        <v>0</v>
      </c>
      <c r="I489" s="18">
        <f t="shared" si="18"/>
        <v>390</v>
      </c>
      <c r="J489" s="25" t="s">
        <v>16</v>
      </c>
      <c r="K489" s="18">
        <f t="shared" si="19"/>
        <v>234</v>
      </c>
      <c r="L489" s="40"/>
    </row>
    <row r="490" ht="23" customHeight="1" spans="1:12">
      <c r="A490" s="15">
        <v>487</v>
      </c>
      <c r="B490" s="28" t="s">
        <v>602</v>
      </c>
      <c r="C490" s="15">
        <v>4</v>
      </c>
      <c r="D490" s="15">
        <v>4</v>
      </c>
      <c r="E490" s="15" t="s">
        <v>14</v>
      </c>
      <c r="F490" s="15" t="s">
        <v>15</v>
      </c>
      <c r="G490" s="18">
        <v>612</v>
      </c>
      <c r="H490" s="18">
        <v>0</v>
      </c>
      <c r="I490" s="18">
        <f t="shared" si="18"/>
        <v>612</v>
      </c>
      <c r="J490" s="25" t="s">
        <v>16</v>
      </c>
      <c r="K490" s="18">
        <f t="shared" si="19"/>
        <v>367.2</v>
      </c>
      <c r="L490" s="40"/>
    </row>
    <row r="491" ht="23" customHeight="1" spans="1:12">
      <c r="A491" s="15">
        <v>488</v>
      </c>
      <c r="B491" s="16" t="s">
        <v>603</v>
      </c>
      <c r="C491" s="15">
        <v>2</v>
      </c>
      <c r="D491" s="15">
        <v>2</v>
      </c>
      <c r="E491" s="15" t="s">
        <v>14</v>
      </c>
      <c r="F491" s="15" t="s">
        <v>15</v>
      </c>
      <c r="G491" s="18">
        <v>280</v>
      </c>
      <c r="H491" s="18">
        <v>20</v>
      </c>
      <c r="I491" s="18">
        <f t="shared" si="18"/>
        <v>260</v>
      </c>
      <c r="J491" s="25" t="s">
        <v>16</v>
      </c>
      <c r="K491" s="18">
        <f t="shared" si="19"/>
        <v>156</v>
      </c>
      <c r="L491" s="40"/>
    </row>
    <row r="492" ht="23" customHeight="1" spans="1:12">
      <c r="A492" s="15">
        <v>489</v>
      </c>
      <c r="B492" s="16" t="s">
        <v>604</v>
      </c>
      <c r="C492" s="15">
        <v>7</v>
      </c>
      <c r="D492" s="15">
        <v>8</v>
      </c>
      <c r="E492" s="15" t="s">
        <v>149</v>
      </c>
      <c r="F492" s="15" t="s">
        <v>15</v>
      </c>
      <c r="G492" s="18">
        <v>1040</v>
      </c>
      <c r="H492" s="18">
        <v>70</v>
      </c>
      <c r="I492" s="18">
        <f t="shared" si="18"/>
        <v>970</v>
      </c>
      <c r="J492" s="25" t="s">
        <v>16</v>
      </c>
      <c r="K492" s="18">
        <f t="shared" si="19"/>
        <v>582</v>
      </c>
      <c r="L492" s="40"/>
    </row>
    <row r="493" ht="23" customHeight="1" spans="1:12">
      <c r="A493" s="15">
        <v>490</v>
      </c>
      <c r="B493" s="16" t="s">
        <v>605</v>
      </c>
      <c r="C493" s="15">
        <v>5</v>
      </c>
      <c r="D493" s="15">
        <v>6</v>
      </c>
      <c r="E493" s="15" t="s">
        <v>204</v>
      </c>
      <c r="F493" s="15" t="s">
        <v>15</v>
      </c>
      <c r="G493" s="18">
        <v>710</v>
      </c>
      <c r="H493" s="18">
        <v>50</v>
      </c>
      <c r="I493" s="18">
        <f t="shared" si="18"/>
        <v>660</v>
      </c>
      <c r="J493" s="25" t="s">
        <v>16</v>
      </c>
      <c r="K493" s="18">
        <f t="shared" si="19"/>
        <v>396</v>
      </c>
      <c r="L493" s="40"/>
    </row>
    <row r="494" ht="23" customHeight="1" spans="1:12">
      <c r="A494" s="15">
        <v>491</v>
      </c>
      <c r="B494" s="16" t="s">
        <v>606</v>
      </c>
      <c r="C494" s="15">
        <v>6</v>
      </c>
      <c r="D494" s="15">
        <v>6</v>
      </c>
      <c r="E494" s="15" t="s">
        <v>14</v>
      </c>
      <c r="F494" s="15" t="s">
        <v>15</v>
      </c>
      <c r="G494" s="18">
        <v>792.45</v>
      </c>
      <c r="H494" s="18">
        <v>0</v>
      </c>
      <c r="I494" s="18">
        <f t="shared" si="18"/>
        <v>792.45</v>
      </c>
      <c r="J494" s="25" t="s">
        <v>16</v>
      </c>
      <c r="K494" s="18">
        <f t="shared" si="19"/>
        <v>475.47</v>
      </c>
      <c r="L494" s="40"/>
    </row>
    <row r="495" ht="23" customHeight="1" spans="1:12">
      <c r="A495" s="15">
        <v>492</v>
      </c>
      <c r="B495" s="16" t="s">
        <v>607</v>
      </c>
      <c r="C495" s="15">
        <v>1</v>
      </c>
      <c r="D495" s="15">
        <v>4</v>
      </c>
      <c r="E495" s="15" t="s">
        <v>102</v>
      </c>
      <c r="F495" s="15" t="s">
        <v>15</v>
      </c>
      <c r="G495" s="18">
        <v>230</v>
      </c>
      <c r="H495" s="18">
        <v>10</v>
      </c>
      <c r="I495" s="18">
        <f t="shared" si="18"/>
        <v>220</v>
      </c>
      <c r="J495" s="25" t="s">
        <v>16</v>
      </c>
      <c r="K495" s="18">
        <f t="shared" si="19"/>
        <v>132</v>
      </c>
      <c r="L495" s="40"/>
    </row>
    <row r="496" ht="23" customHeight="1" spans="1:12">
      <c r="A496" s="15">
        <v>493</v>
      </c>
      <c r="B496" s="16" t="s">
        <v>608</v>
      </c>
      <c r="C496" s="15">
        <v>3</v>
      </c>
      <c r="D496" s="15">
        <v>3</v>
      </c>
      <c r="E496" s="15" t="s">
        <v>14</v>
      </c>
      <c r="F496" s="15" t="s">
        <v>15</v>
      </c>
      <c r="G496" s="18">
        <v>390</v>
      </c>
      <c r="H496" s="18">
        <v>0</v>
      </c>
      <c r="I496" s="18">
        <f t="shared" si="18"/>
        <v>390</v>
      </c>
      <c r="J496" s="25" t="s">
        <v>16</v>
      </c>
      <c r="K496" s="18">
        <f t="shared" si="19"/>
        <v>234</v>
      </c>
      <c r="L496" s="40"/>
    </row>
    <row r="497" ht="23" customHeight="1" spans="1:12">
      <c r="A497" s="15">
        <v>494</v>
      </c>
      <c r="B497" s="16" t="s">
        <v>609</v>
      </c>
      <c r="C497" s="15">
        <v>2</v>
      </c>
      <c r="D497" s="15">
        <v>10</v>
      </c>
      <c r="E497" s="15" t="s">
        <v>610</v>
      </c>
      <c r="F497" s="15" t="s">
        <v>15</v>
      </c>
      <c r="G497" s="18">
        <v>914</v>
      </c>
      <c r="H497" s="18">
        <v>22</v>
      </c>
      <c r="I497" s="18">
        <f t="shared" si="18"/>
        <v>892</v>
      </c>
      <c r="J497" s="25" t="s">
        <v>16</v>
      </c>
      <c r="K497" s="18">
        <f t="shared" si="19"/>
        <v>535.2</v>
      </c>
      <c r="L497" s="40"/>
    </row>
    <row r="498" ht="23" customHeight="1" spans="1:12">
      <c r="A498" s="15">
        <v>495</v>
      </c>
      <c r="B498" s="16" t="s">
        <v>611</v>
      </c>
      <c r="C498" s="15">
        <v>1</v>
      </c>
      <c r="D498" s="15">
        <v>3</v>
      </c>
      <c r="E498" s="15" t="s">
        <v>197</v>
      </c>
      <c r="F498" s="15" t="s">
        <v>15</v>
      </c>
      <c r="G498" s="18">
        <v>220</v>
      </c>
      <c r="H498" s="18">
        <v>0</v>
      </c>
      <c r="I498" s="18">
        <f t="shared" si="18"/>
        <v>220</v>
      </c>
      <c r="J498" s="25" t="s">
        <v>16</v>
      </c>
      <c r="K498" s="18">
        <f t="shared" si="19"/>
        <v>132</v>
      </c>
      <c r="L498" s="40"/>
    </row>
    <row r="499" s="2" customFormat="1" ht="23" customHeight="1" spans="1:12">
      <c r="A499" s="15">
        <v>496</v>
      </c>
      <c r="B499" s="28" t="s">
        <v>612</v>
      </c>
      <c r="C499" s="29">
        <v>1</v>
      </c>
      <c r="D499" s="29">
        <v>1</v>
      </c>
      <c r="E499" s="29" t="s">
        <v>14</v>
      </c>
      <c r="F499" s="29" t="s">
        <v>15</v>
      </c>
      <c r="G499" s="31">
        <v>140</v>
      </c>
      <c r="H499" s="31">
        <v>10</v>
      </c>
      <c r="I499" s="31">
        <f t="shared" si="18"/>
        <v>130</v>
      </c>
      <c r="J499" s="25" t="s">
        <v>16</v>
      </c>
      <c r="K499" s="31">
        <f t="shared" si="19"/>
        <v>78</v>
      </c>
      <c r="L499" s="40"/>
    </row>
    <row r="500" ht="23" customHeight="1" spans="1:12">
      <c r="A500" s="15">
        <v>497</v>
      </c>
      <c r="B500" s="16" t="s">
        <v>613</v>
      </c>
      <c r="C500" s="15">
        <v>2</v>
      </c>
      <c r="D500" s="15">
        <v>5</v>
      </c>
      <c r="E500" s="15" t="s">
        <v>249</v>
      </c>
      <c r="F500" s="15" t="s">
        <v>15</v>
      </c>
      <c r="G500" s="18">
        <v>531.1</v>
      </c>
      <c r="H500" s="18">
        <v>19.3</v>
      </c>
      <c r="I500" s="18">
        <f t="shared" si="18"/>
        <v>511.8</v>
      </c>
      <c r="J500" s="25" t="s">
        <v>16</v>
      </c>
      <c r="K500" s="18">
        <f t="shared" si="19"/>
        <v>307.08</v>
      </c>
      <c r="L500" s="40"/>
    </row>
    <row r="501" ht="23" customHeight="1" spans="1:12">
      <c r="A501" s="15">
        <v>498</v>
      </c>
      <c r="B501" s="16" t="s">
        <v>614</v>
      </c>
      <c r="C501" s="15">
        <v>1</v>
      </c>
      <c r="D501" s="15">
        <v>1</v>
      </c>
      <c r="E501" s="15" t="s">
        <v>14</v>
      </c>
      <c r="F501" s="15" t="s">
        <v>15</v>
      </c>
      <c r="G501" s="18">
        <v>132</v>
      </c>
      <c r="H501" s="18">
        <v>0</v>
      </c>
      <c r="I501" s="18">
        <f t="shared" si="18"/>
        <v>132</v>
      </c>
      <c r="J501" s="25" t="s">
        <v>16</v>
      </c>
      <c r="K501" s="18">
        <f t="shared" si="19"/>
        <v>79.2</v>
      </c>
      <c r="L501" s="40"/>
    </row>
    <row r="502" ht="23" customHeight="1" spans="1:12">
      <c r="A502" s="15">
        <v>499</v>
      </c>
      <c r="B502" s="16" t="s">
        <v>615</v>
      </c>
      <c r="C502" s="15">
        <v>2</v>
      </c>
      <c r="D502" s="15">
        <v>2</v>
      </c>
      <c r="E502" s="15" t="s">
        <v>14</v>
      </c>
      <c r="F502" s="15" t="s">
        <v>15</v>
      </c>
      <c r="G502" s="18">
        <v>350</v>
      </c>
      <c r="H502" s="18">
        <v>25</v>
      </c>
      <c r="I502" s="18">
        <f t="shared" si="18"/>
        <v>325</v>
      </c>
      <c r="J502" s="25" t="s">
        <v>16</v>
      </c>
      <c r="K502" s="18">
        <f t="shared" si="19"/>
        <v>195</v>
      </c>
      <c r="L502" s="40"/>
    </row>
    <row r="503" ht="23" customHeight="1" spans="1:12">
      <c r="A503" s="15">
        <v>500</v>
      </c>
      <c r="B503" s="16" t="s">
        <v>616</v>
      </c>
      <c r="C503" s="15">
        <v>6</v>
      </c>
      <c r="D503" s="15">
        <v>6</v>
      </c>
      <c r="E503" s="15" t="s">
        <v>14</v>
      </c>
      <c r="F503" s="15" t="s">
        <v>15</v>
      </c>
      <c r="G503" s="18">
        <v>760</v>
      </c>
      <c r="H503" s="18">
        <v>0</v>
      </c>
      <c r="I503" s="18">
        <f t="shared" si="18"/>
        <v>760</v>
      </c>
      <c r="J503" s="25" t="s">
        <v>16</v>
      </c>
      <c r="K503" s="18">
        <f t="shared" si="19"/>
        <v>456</v>
      </c>
      <c r="L503" s="40"/>
    </row>
    <row r="504" ht="23" customHeight="1" spans="1:12">
      <c r="A504" s="15">
        <v>501</v>
      </c>
      <c r="B504" s="16" t="s">
        <v>617</v>
      </c>
      <c r="C504" s="15">
        <v>3</v>
      </c>
      <c r="D504" s="15">
        <v>4</v>
      </c>
      <c r="E504" s="15" t="s">
        <v>59</v>
      </c>
      <c r="F504" s="15" t="s">
        <v>15</v>
      </c>
      <c r="G504" s="18">
        <v>460</v>
      </c>
      <c r="H504" s="18">
        <v>30</v>
      </c>
      <c r="I504" s="18">
        <f t="shared" si="18"/>
        <v>430</v>
      </c>
      <c r="J504" s="25" t="s">
        <v>16</v>
      </c>
      <c r="K504" s="18">
        <f t="shared" si="19"/>
        <v>258</v>
      </c>
      <c r="L504" s="40"/>
    </row>
    <row r="505" ht="23" customHeight="1" spans="1:12">
      <c r="A505" s="15">
        <v>502</v>
      </c>
      <c r="B505" s="16" t="s">
        <v>618</v>
      </c>
      <c r="C505" s="15">
        <v>1</v>
      </c>
      <c r="D505" s="15">
        <v>4</v>
      </c>
      <c r="E505" s="15" t="s">
        <v>102</v>
      </c>
      <c r="F505" s="15" t="s">
        <v>15</v>
      </c>
      <c r="G505" s="18">
        <v>384.2</v>
      </c>
      <c r="H505" s="18">
        <v>11.3</v>
      </c>
      <c r="I505" s="18">
        <f t="shared" si="18"/>
        <v>372.9</v>
      </c>
      <c r="J505" s="25" t="s">
        <v>16</v>
      </c>
      <c r="K505" s="18">
        <f t="shared" si="19"/>
        <v>223.74</v>
      </c>
      <c r="L505" s="40"/>
    </row>
    <row r="506" s="2" customFormat="1" ht="23" customHeight="1" spans="1:12">
      <c r="A506" s="15">
        <v>503</v>
      </c>
      <c r="B506" s="28" t="s">
        <v>619</v>
      </c>
      <c r="C506" s="29">
        <v>2</v>
      </c>
      <c r="D506" s="29">
        <v>2</v>
      </c>
      <c r="E506" s="29" t="s">
        <v>14</v>
      </c>
      <c r="F506" s="29" t="s">
        <v>15</v>
      </c>
      <c r="G506" s="31">
        <v>280</v>
      </c>
      <c r="H506" s="31">
        <v>20</v>
      </c>
      <c r="I506" s="31">
        <f t="shared" si="18"/>
        <v>260</v>
      </c>
      <c r="J506" s="25" t="s">
        <v>16</v>
      </c>
      <c r="K506" s="31">
        <f t="shared" si="19"/>
        <v>156</v>
      </c>
      <c r="L506" s="40"/>
    </row>
    <row r="507" ht="23" customHeight="1" spans="1:12">
      <c r="A507" s="15">
        <v>504</v>
      </c>
      <c r="B507" s="16" t="s">
        <v>620</v>
      </c>
      <c r="C507" s="15">
        <v>2</v>
      </c>
      <c r="D507" s="15">
        <v>2</v>
      </c>
      <c r="E507" s="15" t="s">
        <v>14</v>
      </c>
      <c r="F507" s="15" t="s">
        <v>15</v>
      </c>
      <c r="G507" s="18">
        <v>280</v>
      </c>
      <c r="H507" s="18">
        <v>20</v>
      </c>
      <c r="I507" s="18">
        <f t="shared" si="18"/>
        <v>260</v>
      </c>
      <c r="J507" s="25" t="s">
        <v>16</v>
      </c>
      <c r="K507" s="18">
        <f t="shared" si="19"/>
        <v>156</v>
      </c>
      <c r="L507" s="40"/>
    </row>
    <row r="508" ht="23" customHeight="1" spans="1:12">
      <c r="A508" s="15">
        <v>505</v>
      </c>
      <c r="B508" s="16" t="s">
        <v>621</v>
      </c>
      <c r="C508" s="15">
        <v>2</v>
      </c>
      <c r="D508" s="15">
        <v>5</v>
      </c>
      <c r="E508" s="15" t="s">
        <v>249</v>
      </c>
      <c r="F508" s="15" t="s">
        <v>15</v>
      </c>
      <c r="G508" s="18">
        <v>525</v>
      </c>
      <c r="H508" s="18">
        <v>25</v>
      </c>
      <c r="I508" s="18">
        <f t="shared" si="18"/>
        <v>500</v>
      </c>
      <c r="J508" s="25" t="s">
        <v>16</v>
      </c>
      <c r="K508" s="18">
        <f t="shared" si="19"/>
        <v>300</v>
      </c>
      <c r="L508" s="40"/>
    </row>
    <row r="509" ht="23" customHeight="1" spans="1:12">
      <c r="A509" s="15">
        <v>506</v>
      </c>
      <c r="B509" s="16" t="s">
        <v>622</v>
      </c>
      <c r="C509" s="15">
        <v>2</v>
      </c>
      <c r="D509" s="15">
        <v>2</v>
      </c>
      <c r="E509" s="15" t="s">
        <v>14</v>
      </c>
      <c r="F509" s="15" t="s">
        <v>15</v>
      </c>
      <c r="G509" s="18">
        <v>290</v>
      </c>
      <c r="H509" s="18">
        <v>20</v>
      </c>
      <c r="I509" s="18">
        <f t="shared" si="18"/>
        <v>270</v>
      </c>
      <c r="J509" s="25" t="s">
        <v>16</v>
      </c>
      <c r="K509" s="18">
        <f t="shared" si="19"/>
        <v>162</v>
      </c>
      <c r="L509" s="40"/>
    </row>
    <row r="510" ht="23" customHeight="1" spans="1:12">
      <c r="A510" s="15">
        <v>507</v>
      </c>
      <c r="B510" s="16" t="s">
        <v>623</v>
      </c>
      <c r="C510" s="15">
        <v>3</v>
      </c>
      <c r="D510" s="15">
        <v>3</v>
      </c>
      <c r="E510" s="15" t="s">
        <v>14</v>
      </c>
      <c r="F510" s="15" t="s">
        <v>15</v>
      </c>
      <c r="G510" s="18">
        <v>420</v>
      </c>
      <c r="H510" s="18">
        <v>30</v>
      </c>
      <c r="I510" s="18">
        <f t="shared" si="18"/>
        <v>390</v>
      </c>
      <c r="J510" s="25" t="s">
        <v>16</v>
      </c>
      <c r="K510" s="18">
        <f t="shared" si="19"/>
        <v>234</v>
      </c>
      <c r="L510" s="40"/>
    </row>
    <row r="511" ht="23" customHeight="1" spans="1:12">
      <c r="A511" s="15">
        <v>508</v>
      </c>
      <c r="B511" s="16" t="s">
        <v>624</v>
      </c>
      <c r="C511" s="15">
        <v>2</v>
      </c>
      <c r="D511" s="15">
        <v>2</v>
      </c>
      <c r="E511" s="15" t="s">
        <v>14</v>
      </c>
      <c r="F511" s="15" t="s">
        <v>15</v>
      </c>
      <c r="G511" s="18">
        <v>285.32</v>
      </c>
      <c r="H511" s="18">
        <v>20.38</v>
      </c>
      <c r="I511" s="18">
        <f t="shared" si="18"/>
        <v>264.94</v>
      </c>
      <c r="J511" s="25" t="s">
        <v>16</v>
      </c>
      <c r="K511" s="18">
        <f t="shared" si="19"/>
        <v>158.964</v>
      </c>
      <c r="L511" s="40"/>
    </row>
    <row r="512" ht="23" customHeight="1" spans="1:12">
      <c r="A512" s="15">
        <v>509</v>
      </c>
      <c r="B512" s="16" t="s">
        <v>625</v>
      </c>
      <c r="C512" s="15">
        <v>2</v>
      </c>
      <c r="D512" s="15">
        <v>6</v>
      </c>
      <c r="E512" s="15" t="s">
        <v>197</v>
      </c>
      <c r="F512" s="15" t="s">
        <v>15</v>
      </c>
      <c r="G512" s="18">
        <v>640.5</v>
      </c>
      <c r="H512" s="18">
        <v>21</v>
      </c>
      <c r="I512" s="18">
        <f t="shared" si="18"/>
        <v>619.5</v>
      </c>
      <c r="J512" s="25" t="s">
        <v>16</v>
      </c>
      <c r="K512" s="18">
        <f t="shared" si="19"/>
        <v>371.7</v>
      </c>
      <c r="L512" s="40"/>
    </row>
    <row r="513" ht="23" customHeight="1" spans="1:12">
      <c r="A513" s="15">
        <v>510</v>
      </c>
      <c r="B513" s="16" t="s">
        <v>626</v>
      </c>
      <c r="C513" s="15">
        <v>1</v>
      </c>
      <c r="D513" s="15">
        <v>1</v>
      </c>
      <c r="E513" s="15" t="s">
        <v>14</v>
      </c>
      <c r="F513" s="15" t="s">
        <v>15</v>
      </c>
      <c r="G513" s="18">
        <v>140</v>
      </c>
      <c r="H513" s="18">
        <v>10</v>
      </c>
      <c r="I513" s="18">
        <f t="shared" si="18"/>
        <v>130</v>
      </c>
      <c r="J513" s="25" t="s">
        <v>16</v>
      </c>
      <c r="K513" s="18">
        <f t="shared" si="19"/>
        <v>78</v>
      </c>
      <c r="L513" s="40"/>
    </row>
    <row r="514" ht="23" customHeight="1" spans="1:12">
      <c r="A514" s="15">
        <v>511</v>
      </c>
      <c r="B514" s="16" t="s">
        <v>627</v>
      </c>
      <c r="C514" s="15">
        <v>9</v>
      </c>
      <c r="D514" s="15">
        <v>12</v>
      </c>
      <c r="E514" s="15" t="s">
        <v>59</v>
      </c>
      <c r="F514" s="15" t="s">
        <v>15</v>
      </c>
      <c r="G514" s="18">
        <v>1460</v>
      </c>
      <c r="H514" s="18">
        <v>80</v>
      </c>
      <c r="I514" s="18">
        <f t="shared" si="18"/>
        <v>1380</v>
      </c>
      <c r="J514" s="25" t="s">
        <v>16</v>
      </c>
      <c r="K514" s="18">
        <f t="shared" si="19"/>
        <v>828</v>
      </c>
      <c r="L514" s="40"/>
    </row>
    <row r="515" ht="23" customHeight="1" spans="1:12">
      <c r="A515" s="15">
        <v>512</v>
      </c>
      <c r="B515" s="16" t="s">
        <v>628</v>
      </c>
      <c r="C515" s="15">
        <v>4</v>
      </c>
      <c r="D515" s="15">
        <v>4</v>
      </c>
      <c r="E515" s="15" t="s">
        <v>14</v>
      </c>
      <c r="F515" s="15" t="s">
        <v>15</v>
      </c>
      <c r="G515" s="18">
        <v>520</v>
      </c>
      <c r="H515" s="18">
        <v>0</v>
      </c>
      <c r="I515" s="18">
        <f t="shared" ref="I515:I547" si="20">G515-H515</f>
        <v>520</v>
      </c>
      <c r="J515" s="25" t="s">
        <v>16</v>
      </c>
      <c r="K515" s="18">
        <f t="shared" ref="K515:K547" si="21">I515*0.6</f>
        <v>312</v>
      </c>
      <c r="L515" s="40"/>
    </row>
    <row r="516" ht="23" customHeight="1" spans="1:12">
      <c r="A516" s="15">
        <v>513</v>
      </c>
      <c r="B516" s="16" t="s">
        <v>629</v>
      </c>
      <c r="C516" s="15">
        <v>5</v>
      </c>
      <c r="D516" s="15">
        <v>6</v>
      </c>
      <c r="E516" s="15" t="s">
        <v>204</v>
      </c>
      <c r="F516" s="15" t="s">
        <v>15</v>
      </c>
      <c r="G516" s="18">
        <v>820</v>
      </c>
      <c r="H516" s="18">
        <v>60</v>
      </c>
      <c r="I516" s="18">
        <f t="shared" si="20"/>
        <v>760</v>
      </c>
      <c r="J516" s="25" t="s">
        <v>16</v>
      </c>
      <c r="K516" s="18">
        <f t="shared" si="21"/>
        <v>456</v>
      </c>
      <c r="L516" s="40"/>
    </row>
    <row r="517" ht="23" customHeight="1" spans="1:12">
      <c r="A517" s="15">
        <v>514</v>
      </c>
      <c r="B517" s="16" t="s">
        <v>630</v>
      </c>
      <c r="C517" s="15">
        <v>2</v>
      </c>
      <c r="D517" s="15">
        <v>2</v>
      </c>
      <c r="E517" s="15" t="s">
        <v>14</v>
      </c>
      <c r="F517" s="15" t="s">
        <v>15</v>
      </c>
      <c r="G517" s="18">
        <v>350</v>
      </c>
      <c r="H517" s="18">
        <v>25</v>
      </c>
      <c r="I517" s="18">
        <f t="shared" si="20"/>
        <v>325</v>
      </c>
      <c r="J517" s="25" t="s">
        <v>16</v>
      </c>
      <c r="K517" s="18">
        <f t="shared" si="21"/>
        <v>195</v>
      </c>
      <c r="L517" s="40"/>
    </row>
    <row r="518" ht="23" customHeight="1" spans="1:12">
      <c r="A518" s="15">
        <v>515</v>
      </c>
      <c r="B518" s="16" t="s">
        <v>631</v>
      </c>
      <c r="C518" s="15">
        <v>3</v>
      </c>
      <c r="D518" s="15">
        <v>4</v>
      </c>
      <c r="E518" s="15" t="s">
        <v>59</v>
      </c>
      <c r="F518" s="15" t="s">
        <v>15</v>
      </c>
      <c r="G518" s="18">
        <v>420</v>
      </c>
      <c r="H518" s="18">
        <v>0</v>
      </c>
      <c r="I518" s="18">
        <f t="shared" si="20"/>
        <v>420</v>
      </c>
      <c r="J518" s="25" t="s">
        <v>16</v>
      </c>
      <c r="K518" s="18">
        <f t="shared" si="21"/>
        <v>252</v>
      </c>
      <c r="L518" s="40"/>
    </row>
    <row r="519" ht="23" customHeight="1" spans="1:12">
      <c r="A519" s="15">
        <v>516</v>
      </c>
      <c r="B519" s="16" t="s">
        <v>632</v>
      </c>
      <c r="C519" s="15">
        <v>3</v>
      </c>
      <c r="D519" s="15">
        <v>3</v>
      </c>
      <c r="E519" s="15" t="s">
        <v>14</v>
      </c>
      <c r="F519" s="15" t="s">
        <v>15</v>
      </c>
      <c r="G519" s="18">
        <v>420</v>
      </c>
      <c r="H519" s="18">
        <v>30</v>
      </c>
      <c r="I519" s="18">
        <f t="shared" si="20"/>
        <v>390</v>
      </c>
      <c r="J519" s="25" t="s">
        <v>16</v>
      </c>
      <c r="K519" s="18">
        <f t="shared" si="21"/>
        <v>234</v>
      </c>
      <c r="L519" s="40"/>
    </row>
    <row r="520" ht="23" customHeight="1" spans="1:12">
      <c r="A520" s="15">
        <v>517</v>
      </c>
      <c r="B520" s="16" t="s">
        <v>633</v>
      </c>
      <c r="C520" s="15">
        <v>12</v>
      </c>
      <c r="D520" s="15">
        <v>17</v>
      </c>
      <c r="E520" s="15" t="s">
        <v>634</v>
      </c>
      <c r="F520" s="15" t="s">
        <v>15</v>
      </c>
      <c r="G520" s="18">
        <v>2040</v>
      </c>
      <c r="H520" s="18">
        <v>120</v>
      </c>
      <c r="I520" s="18">
        <f t="shared" si="20"/>
        <v>1920</v>
      </c>
      <c r="J520" s="25" t="s">
        <v>16</v>
      </c>
      <c r="K520" s="18">
        <f t="shared" si="21"/>
        <v>1152</v>
      </c>
      <c r="L520" s="40"/>
    </row>
    <row r="521" ht="23" customHeight="1" spans="1:12">
      <c r="A521" s="15">
        <v>518</v>
      </c>
      <c r="B521" s="16" t="s">
        <v>635</v>
      </c>
      <c r="C521" s="15">
        <v>25</v>
      </c>
      <c r="D521" s="15">
        <v>26</v>
      </c>
      <c r="E521" s="15" t="s">
        <v>23</v>
      </c>
      <c r="F521" s="15" t="s">
        <v>15</v>
      </c>
      <c r="G521" s="18">
        <v>4140</v>
      </c>
      <c r="H521" s="18">
        <v>303.75</v>
      </c>
      <c r="I521" s="18">
        <f t="shared" si="20"/>
        <v>3836.25</v>
      </c>
      <c r="J521" s="25" t="s">
        <v>16</v>
      </c>
      <c r="K521" s="18">
        <f t="shared" si="21"/>
        <v>2301.75</v>
      </c>
      <c r="L521" s="40"/>
    </row>
    <row r="522" ht="23" customHeight="1" spans="1:12">
      <c r="A522" s="15">
        <v>519</v>
      </c>
      <c r="B522" s="16" t="s">
        <v>636</v>
      </c>
      <c r="C522" s="15">
        <v>6</v>
      </c>
      <c r="D522" s="15">
        <v>5</v>
      </c>
      <c r="E522" s="15" t="s">
        <v>49</v>
      </c>
      <c r="F522" s="15" t="s">
        <v>15</v>
      </c>
      <c r="G522" s="18">
        <v>830</v>
      </c>
      <c r="H522" s="18">
        <v>60</v>
      </c>
      <c r="I522" s="18">
        <f t="shared" si="20"/>
        <v>770</v>
      </c>
      <c r="J522" s="25" t="s">
        <v>16</v>
      </c>
      <c r="K522" s="18">
        <f t="shared" si="21"/>
        <v>462</v>
      </c>
      <c r="L522" s="40"/>
    </row>
    <row r="523" ht="23" customHeight="1" spans="1:12">
      <c r="A523" s="15">
        <v>520</v>
      </c>
      <c r="B523" s="16" t="s">
        <v>637</v>
      </c>
      <c r="C523" s="15">
        <v>2</v>
      </c>
      <c r="D523" s="15">
        <v>2</v>
      </c>
      <c r="E523" s="15" t="s">
        <v>14</v>
      </c>
      <c r="F523" s="15" t="s">
        <v>15</v>
      </c>
      <c r="G523" s="18">
        <v>285.32</v>
      </c>
      <c r="H523" s="18">
        <v>20.38</v>
      </c>
      <c r="I523" s="18">
        <f t="shared" si="20"/>
        <v>264.94</v>
      </c>
      <c r="J523" s="25" t="s">
        <v>16</v>
      </c>
      <c r="K523" s="18">
        <f t="shared" si="21"/>
        <v>158.964</v>
      </c>
      <c r="L523" s="40"/>
    </row>
    <row r="524" ht="23" customHeight="1" spans="1:12">
      <c r="A524" s="15">
        <v>521</v>
      </c>
      <c r="B524" s="16" t="s">
        <v>638</v>
      </c>
      <c r="C524" s="15">
        <v>13</v>
      </c>
      <c r="D524" s="15">
        <v>15</v>
      </c>
      <c r="E524" s="15" t="s">
        <v>639</v>
      </c>
      <c r="F524" s="15" t="s">
        <v>15</v>
      </c>
      <c r="G524" s="18">
        <v>1995</v>
      </c>
      <c r="H524" s="18">
        <v>136.5</v>
      </c>
      <c r="I524" s="18">
        <f t="shared" si="20"/>
        <v>1858.5</v>
      </c>
      <c r="J524" s="25" t="s">
        <v>16</v>
      </c>
      <c r="K524" s="18">
        <f t="shared" si="21"/>
        <v>1115.1</v>
      </c>
      <c r="L524" s="40"/>
    </row>
    <row r="525" ht="23" customHeight="1" spans="1:12">
      <c r="A525" s="15">
        <v>522</v>
      </c>
      <c r="B525" s="16" t="s">
        <v>640</v>
      </c>
      <c r="C525" s="15">
        <v>17</v>
      </c>
      <c r="D525" s="15">
        <v>28</v>
      </c>
      <c r="E525" s="15" t="s">
        <v>641</v>
      </c>
      <c r="F525" s="15" t="s">
        <v>15</v>
      </c>
      <c r="G525" s="18">
        <v>2460</v>
      </c>
      <c r="H525" s="18">
        <v>170</v>
      </c>
      <c r="I525" s="18">
        <f t="shared" si="20"/>
        <v>2290</v>
      </c>
      <c r="J525" s="25" t="s">
        <v>16</v>
      </c>
      <c r="K525" s="18">
        <f t="shared" si="21"/>
        <v>1374</v>
      </c>
      <c r="L525" s="40"/>
    </row>
    <row r="526" ht="23" customHeight="1" spans="1:12">
      <c r="A526" s="15">
        <v>523</v>
      </c>
      <c r="B526" s="16" t="s">
        <v>642</v>
      </c>
      <c r="C526" s="15">
        <v>316</v>
      </c>
      <c r="D526" s="15">
        <v>328</v>
      </c>
      <c r="E526" s="15" t="s">
        <v>643</v>
      </c>
      <c r="F526" s="15" t="s">
        <v>24</v>
      </c>
      <c r="G526" s="18">
        <v>44972</v>
      </c>
      <c r="H526" s="18">
        <v>3190.5</v>
      </c>
      <c r="I526" s="18">
        <f t="shared" si="20"/>
        <v>41781.5</v>
      </c>
      <c r="J526" s="25" t="s">
        <v>16</v>
      </c>
      <c r="K526" s="18">
        <f t="shared" si="21"/>
        <v>25068.9</v>
      </c>
      <c r="L526" s="40"/>
    </row>
    <row r="527" ht="23" customHeight="1" spans="1:12">
      <c r="A527" s="15">
        <v>524</v>
      </c>
      <c r="B527" s="16" t="s">
        <v>644</v>
      </c>
      <c r="C527" s="15">
        <v>13</v>
      </c>
      <c r="D527" s="15">
        <v>14</v>
      </c>
      <c r="E527" s="15" t="s">
        <v>298</v>
      </c>
      <c r="F527" s="15" t="s">
        <v>15</v>
      </c>
      <c r="G527" s="18">
        <v>1840</v>
      </c>
      <c r="H527" s="18">
        <v>130</v>
      </c>
      <c r="I527" s="18">
        <f t="shared" si="20"/>
        <v>1710</v>
      </c>
      <c r="J527" s="25" t="s">
        <v>16</v>
      </c>
      <c r="K527" s="18">
        <f t="shared" si="21"/>
        <v>1026</v>
      </c>
      <c r="L527" s="40"/>
    </row>
    <row r="528" ht="23" customHeight="1" spans="1:12">
      <c r="A528" s="15">
        <v>525</v>
      </c>
      <c r="B528" s="16" t="s">
        <v>645</v>
      </c>
      <c r="C528" s="15">
        <v>11</v>
      </c>
      <c r="D528" s="15">
        <v>10</v>
      </c>
      <c r="E528" s="15" t="s">
        <v>354</v>
      </c>
      <c r="F528" s="15" t="s">
        <v>15</v>
      </c>
      <c r="G528" s="18">
        <v>1370</v>
      </c>
      <c r="H528" s="18">
        <v>0</v>
      </c>
      <c r="I528" s="18">
        <f t="shared" si="20"/>
        <v>1370</v>
      </c>
      <c r="J528" s="25" t="s">
        <v>16</v>
      </c>
      <c r="K528" s="18">
        <f t="shared" si="21"/>
        <v>822</v>
      </c>
      <c r="L528" s="40"/>
    </row>
    <row r="529" ht="24" customHeight="1" spans="1:12">
      <c r="A529" s="15">
        <v>526</v>
      </c>
      <c r="B529" s="16" t="s">
        <v>646</v>
      </c>
      <c r="C529" s="15">
        <v>6</v>
      </c>
      <c r="D529" s="15">
        <v>6</v>
      </c>
      <c r="E529" s="15" t="s">
        <v>14</v>
      </c>
      <c r="F529" s="15" t="s">
        <v>15</v>
      </c>
      <c r="G529" s="18">
        <v>840</v>
      </c>
      <c r="H529" s="18">
        <v>60</v>
      </c>
      <c r="I529" s="18">
        <f t="shared" si="20"/>
        <v>780</v>
      </c>
      <c r="J529" s="25" t="s">
        <v>16</v>
      </c>
      <c r="K529" s="18">
        <f t="shared" si="21"/>
        <v>468</v>
      </c>
      <c r="L529" s="40"/>
    </row>
    <row r="530" ht="23" customHeight="1" spans="1:12">
      <c r="A530" s="15">
        <v>527</v>
      </c>
      <c r="B530" s="19" t="s">
        <v>647</v>
      </c>
      <c r="C530" s="15">
        <v>13</v>
      </c>
      <c r="D530" s="15">
        <v>28</v>
      </c>
      <c r="E530" s="15" t="s">
        <v>648</v>
      </c>
      <c r="F530" s="15" t="s">
        <v>15</v>
      </c>
      <c r="G530" s="18">
        <v>4432.07</v>
      </c>
      <c r="H530" s="18">
        <v>196.23</v>
      </c>
      <c r="I530" s="18">
        <f t="shared" si="20"/>
        <v>4235.84</v>
      </c>
      <c r="J530" s="25" t="s">
        <v>16</v>
      </c>
      <c r="K530" s="18">
        <f t="shared" si="21"/>
        <v>2541.504</v>
      </c>
      <c r="L530" s="40"/>
    </row>
    <row r="531" ht="23" customHeight="1" spans="1:12">
      <c r="A531" s="15">
        <v>528</v>
      </c>
      <c r="B531" s="16" t="s">
        <v>649</v>
      </c>
      <c r="C531" s="15">
        <v>3</v>
      </c>
      <c r="D531" s="15">
        <v>3</v>
      </c>
      <c r="E531" s="15" t="s">
        <v>14</v>
      </c>
      <c r="F531" s="15" t="s">
        <v>15</v>
      </c>
      <c r="G531" s="18">
        <v>427.98</v>
      </c>
      <c r="H531" s="18">
        <v>30.57</v>
      </c>
      <c r="I531" s="18">
        <f t="shared" si="20"/>
        <v>397.41</v>
      </c>
      <c r="J531" s="25" t="s">
        <v>16</v>
      </c>
      <c r="K531" s="18">
        <f t="shared" si="21"/>
        <v>238.446</v>
      </c>
      <c r="L531" s="40"/>
    </row>
    <row r="532" ht="23" customHeight="1" spans="1:12">
      <c r="A532" s="15">
        <v>529</v>
      </c>
      <c r="B532" s="16" t="s">
        <v>650</v>
      </c>
      <c r="C532" s="15">
        <v>25</v>
      </c>
      <c r="D532" s="15">
        <v>20</v>
      </c>
      <c r="E532" s="15" t="s">
        <v>15</v>
      </c>
      <c r="F532" s="15" t="s">
        <v>15</v>
      </c>
      <c r="G532" s="18">
        <v>3311.94</v>
      </c>
      <c r="H532" s="18">
        <v>258.78</v>
      </c>
      <c r="I532" s="18">
        <f t="shared" si="20"/>
        <v>3053.16</v>
      </c>
      <c r="J532" s="25" t="s">
        <v>16</v>
      </c>
      <c r="K532" s="18">
        <f t="shared" si="21"/>
        <v>1831.896</v>
      </c>
      <c r="L532" s="40"/>
    </row>
    <row r="533" ht="23" customHeight="1" spans="1:12">
      <c r="A533" s="15">
        <v>530</v>
      </c>
      <c r="B533" s="16" t="s">
        <v>651</v>
      </c>
      <c r="C533" s="15">
        <v>1</v>
      </c>
      <c r="D533" s="15">
        <v>1</v>
      </c>
      <c r="E533" s="15" t="s">
        <v>14</v>
      </c>
      <c r="F533" s="15" t="s">
        <v>15</v>
      </c>
      <c r="G533" s="18">
        <v>220</v>
      </c>
      <c r="H533" s="18">
        <v>15</v>
      </c>
      <c r="I533" s="18">
        <f t="shared" si="20"/>
        <v>205</v>
      </c>
      <c r="J533" s="25" t="s">
        <v>16</v>
      </c>
      <c r="K533" s="18">
        <f t="shared" si="21"/>
        <v>123</v>
      </c>
      <c r="L533" s="40"/>
    </row>
    <row r="534" ht="23" customHeight="1" spans="1:12">
      <c r="A534" s="15">
        <v>531</v>
      </c>
      <c r="B534" s="16" t="s">
        <v>652</v>
      </c>
      <c r="C534" s="15">
        <v>7</v>
      </c>
      <c r="D534" s="15">
        <v>6</v>
      </c>
      <c r="E534" s="15" t="s">
        <v>254</v>
      </c>
      <c r="F534" s="15" t="s">
        <v>15</v>
      </c>
      <c r="G534" s="18">
        <v>900</v>
      </c>
      <c r="H534" s="18">
        <v>70</v>
      </c>
      <c r="I534" s="18">
        <f t="shared" si="20"/>
        <v>830</v>
      </c>
      <c r="J534" s="25" t="s">
        <v>16</v>
      </c>
      <c r="K534" s="18">
        <f t="shared" si="21"/>
        <v>498</v>
      </c>
      <c r="L534" s="40"/>
    </row>
    <row r="535" ht="23" customHeight="1" spans="1:12">
      <c r="A535" s="15">
        <v>532</v>
      </c>
      <c r="B535" s="16" t="s">
        <v>653</v>
      </c>
      <c r="C535" s="15">
        <v>14</v>
      </c>
      <c r="D535" s="15">
        <v>23</v>
      </c>
      <c r="E535" s="15" t="s">
        <v>654</v>
      </c>
      <c r="F535" s="15" t="s">
        <v>15</v>
      </c>
      <c r="G535" s="18">
        <v>2920</v>
      </c>
      <c r="H535" s="18">
        <v>180</v>
      </c>
      <c r="I535" s="18">
        <f t="shared" si="20"/>
        <v>2740</v>
      </c>
      <c r="J535" s="25" t="s">
        <v>16</v>
      </c>
      <c r="K535" s="18">
        <f t="shared" si="21"/>
        <v>1644</v>
      </c>
      <c r="L535" s="40"/>
    </row>
    <row r="536" ht="23" customHeight="1" spans="1:12">
      <c r="A536" s="15">
        <v>533</v>
      </c>
      <c r="B536" s="16" t="s">
        <v>655</v>
      </c>
      <c r="C536" s="15">
        <v>2</v>
      </c>
      <c r="D536" s="15">
        <v>2</v>
      </c>
      <c r="E536" s="15" t="s">
        <v>14</v>
      </c>
      <c r="F536" s="15" t="s">
        <v>15</v>
      </c>
      <c r="G536" s="18">
        <v>260</v>
      </c>
      <c r="H536" s="18">
        <v>0</v>
      </c>
      <c r="I536" s="18">
        <f t="shared" si="20"/>
        <v>260</v>
      </c>
      <c r="J536" s="25" t="s">
        <v>16</v>
      </c>
      <c r="K536" s="18">
        <f t="shared" si="21"/>
        <v>156</v>
      </c>
      <c r="L536" s="40"/>
    </row>
    <row r="537" ht="23" customHeight="1" spans="1:12">
      <c r="A537" s="15">
        <v>534</v>
      </c>
      <c r="B537" s="16" t="s">
        <v>656</v>
      </c>
      <c r="C537" s="15">
        <v>4</v>
      </c>
      <c r="D537" s="15">
        <v>4</v>
      </c>
      <c r="E537" s="15" t="s">
        <v>14</v>
      </c>
      <c r="F537" s="15" t="s">
        <v>15</v>
      </c>
      <c r="G537" s="18">
        <v>560</v>
      </c>
      <c r="H537" s="18">
        <v>40</v>
      </c>
      <c r="I537" s="18">
        <f t="shared" si="20"/>
        <v>520</v>
      </c>
      <c r="J537" s="25" t="s">
        <v>16</v>
      </c>
      <c r="K537" s="18">
        <f t="shared" si="21"/>
        <v>312</v>
      </c>
      <c r="L537" s="40"/>
    </row>
    <row r="538" s="2" customFormat="1" ht="23" customHeight="1" spans="1:12">
      <c r="A538" s="15">
        <v>535</v>
      </c>
      <c r="B538" s="28" t="s">
        <v>657</v>
      </c>
      <c r="C538" s="29">
        <v>1</v>
      </c>
      <c r="D538" s="29">
        <v>1</v>
      </c>
      <c r="E538" s="29" t="s">
        <v>14</v>
      </c>
      <c r="F538" s="29" t="s">
        <v>15</v>
      </c>
      <c r="G538" s="31">
        <v>476</v>
      </c>
      <c r="H538" s="31">
        <v>34</v>
      </c>
      <c r="I538" s="18">
        <f t="shared" si="20"/>
        <v>442</v>
      </c>
      <c r="J538" s="25" t="s">
        <v>16</v>
      </c>
      <c r="K538" s="18">
        <f t="shared" si="21"/>
        <v>265.2</v>
      </c>
      <c r="L538" s="40"/>
    </row>
    <row r="539" ht="23" customHeight="1" spans="1:12">
      <c r="A539" s="15">
        <v>536</v>
      </c>
      <c r="B539" s="16" t="s">
        <v>658</v>
      </c>
      <c r="C539" s="15">
        <v>2</v>
      </c>
      <c r="D539" s="15">
        <v>2</v>
      </c>
      <c r="E539" s="15" t="s">
        <v>14</v>
      </c>
      <c r="F539" s="15" t="s">
        <v>15</v>
      </c>
      <c r="G539" s="18">
        <v>275.13</v>
      </c>
      <c r="H539" s="18">
        <v>20.38</v>
      </c>
      <c r="I539" s="18">
        <f t="shared" si="20"/>
        <v>254.75</v>
      </c>
      <c r="J539" s="25" t="s">
        <v>16</v>
      </c>
      <c r="K539" s="18">
        <f t="shared" si="21"/>
        <v>152.85</v>
      </c>
      <c r="L539" s="40"/>
    </row>
    <row r="540" ht="23" customHeight="1" spans="1:12">
      <c r="A540" s="15">
        <v>537</v>
      </c>
      <c r="B540" s="16" t="s">
        <v>659</v>
      </c>
      <c r="C540" s="15">
        <v>6</v>
      </c>
      <c r="D540" s="15">
        <v>6</v>
      </c>
      <c r="E540" s="15" t="s">
        <v>14</v>
      </c>
      <c r="F540" s="15" t="s">
        <v>15</v>
      </c>
      <c r="G540" s="18">
        <v>840</v>
      </c>
      <c r="H540" s="18">
        <v>60</v>
      </c>
      <c r="I540" s="18">
        <f t="shared" si="20"/>
        <v>780</v>
      </c>
      <c r="J540" s="25" t="s">
        <v>16</v>
      </c>
      <c r="K540" s="18">
        <f t="shared" si="21"/>
        <v>468</v>
      </c>
      <c r="L540" s="40"/>
    </row>
    <row r="541" ht="25" customHeight="1" spans="1:12">
      <c r="A541" s="15">
        <v>538</v>
      </c>
      <c r="B541" s="16" t="s">
        <v>660</v>
      </c>
      <c r="C541" s="15">
        <v>40</v>
      </c>
      <c r="D541" s="15">
        <v>40</v>
      </c>
      <c r="E541" s="15" t="s">
        <v>14</v>
      </c>
      <c r="F541" s="15" t="s">
        <v>24</v>
      </c>
      <c r="G541" s="18">
        <v>6756.63</v>
      </c>
      <c r="H541" s="18">
        <v>0</v>
      </c>
      <c r="I541" s="18">
        <f t="shared" si="20"/>
        <v>6756.63</v>
      </c>
      <c r="J541" s="25" t="s">
        <v>16</v>
      </c>
      <c r="K541" s="18">
        <f t="shared" si="21"/>
        <v>4053.978</v>
      </c>
      <c r="L541" s="40"/>
    </row>
    <row r="542" ht="23" customHeight="1" spans="1:12">
      <c r="A542" s="15">
        <v>539</v>
      </c>
      <c r="B542" s="16" t="s">
        <v>661</v>
      </c>
      <c r="C542" s="15">
        <v>41</v>
      </c>
      <c r="D542" s="15">
        <v>42</v>
      </c>
      <c r="E542" s="15" t="s">
        <v>662</v>
      </c>
      <c r="F542" s="15" t="s">
        <v>24</v>
      </c>
      <c r="G542" s="18">
        <v>10279.5</v>
      </c>
      <c r="H542" s="18">
        <v>709.5</v>
      </c>
      <c r="I542" s="18">
        <f t="shared" si="20"/>
        <v>9570</v>
      </c>
      <c r="J542" s="25" t="s">
        <v>16</v>
      </c>
      <c r="K542" s="18">
        <f t="shared" si="21"/>
        <v>5742</v>
      </c>
      <c r="L542" s="40"/>
    </row>
    <row r="543" ht="27" customHeight="1" spans="1:12">
      <c r="A543" s="15">
        <v>540</v>
      </c>
      <c r="B543" s="16" t="s">
        <v>663</v>
      </c>
      <c r="C543" s="15">
        <v>2</v>
      </c>
      <c r="D543" s="15">
        <v>3</v>
      </c>
      <c r="E543" s="15" t="s">
        <v>107</v>
      </c>
      <c r="F543" s="15" t="s">
        <v>15</v>
      </c>
      <c r="G543" s="18">
        <v>330</v>
      </c>
      <c r="H543" s="18">
        <v>20</v>
      </c>
      <c r="I543" s="18">
        <f t="shared" si="20"/>
        <v>310</v>
      </c>
      <c r="J543" s="25" t="s">
        <v>16</v>
      </c>
      <c r="K543" s="18">
        <f t="shared" si="21"/>
        <v>186</v>
      </c>
      <c r="L543" s="40"/>
    </row>
    <row r="544" ht="25" customHeight="1" spans="1:12">
      <c r="A544" s="15">
        <v>541</v>
      </c>
      <c r="B544" s="16" t="s">
        <v>664</v>
      </c>
      <c r="C544" s="15">
        <v>13</v>
      </c>
      <c r="D544" s="15">
        <v>11</v>
      </c>
      <c r="E544" s="15" t="s">
        <v>241</v>
      </c>
      <c r="F544" s="15" t="s">
        <v>15</v>
      </c>
      <c r="G544" s="18">
        <v>1710</v>
      </c>
      <c r="H544" s="18">
        <v>130</v>
      </c>
      <c r="I544" s="18">
        <f t="shared" si="20"/>
        <v>1580</v>
      </c>
      <c r="J544" s="25" t="s">
        <v>16</v>
      </c>
      <c r="K544" s="18">
        <f t="shared" si="21"/>
        <v>948</v>
      </c>
      <c r="L544" s="40"/>
    </row>
    <row r="545" ht="23" customHeight="1" spans="1:12">
      <c r="A545" s="15">
        <v>542</v>
      </c>
      <c r="B545" s="26" t="s">
        <v>665</v>
      </c>
      <c r="C545" s="15">
        <v>45</v>
      </c>
      <c r="D545" s="15">
        <v>45</v>
      </c>
      <c r="E545" s="15" t="s">
        <v>14</v>
      </c>
      <c r="F545" s="15" t="s">
        <v>24</v>
      </c>
      <c r="G545" s="18">
        <v>18254.31</v>
      </c>
      <c r="H545" s="18">
        <v>0</v>
      </c>
      <c r="I545" s="18">
        <f t="shared" si="20"/>
        <v>18254.31</v>
      </c>
      <c r="J545" s="25" t="s">
        <v>16</v>
      </c>
      <c r="K545" s="18">
        <f t="shared" si="21"/>
        <v>10952.586</v>
      </c>
      <c r="L545" s="40"/>
    </row>
    <row r="546" ht="23" customHeight="1" spans="1:12">
      <c r="A546" s="15">
        <v>543</v>
      </c>
      <c r="B546" s="16" t="s">
        <v>666</v>
      </c>
      <c r="C546" s="15">
        <v>2</v>
      </c>
      <c r="D546" s="15">
        <v>7</v>
      </c>
      <c r="E546" s="15" t="s">
        <v>263</v>
      </c>
      <c r="F546" s="15" t="s">
        <v>15</v>
      </c>
      <c r="G546" s="18">
        <v>630</v>
      </c>
      <c r="H546" s="18">
        <v>20</v>
      </c>
      <c r="I546" s="18">
        <f t="shared" si="20"/>
        <v>610</v>
      </c>
      <c r="J546" s="25" t="s">
        <v>16</v>
      </c>
      <c r="K546" s="18">
        <f t="shared" si="21"/>
        <v>366</v>
      </c>
      <c r="L546" s="40"/>
    </row>
    <row r="547" ht="25" customHeight="1" spans="1:12">
      <c r="A547" s="15">
        <v>544</v>
      </c>
      <c r="B547" s="16" t="s">
        <v>667</v>
      </c>
      <c r="C547" s="15">
        <v>14</v>
      </c>
      <c r="D547" s="15">
        <v>14</v>
      </c>
      <c r="E547" s="15" t="s">
        <v>14</v>
      </c>
      <c r="F547" s="15" t="s">
        <v>15</v>
      </c>
      <c r="G547" s="18">
        <v>13676.56</v>
      </c>
      <c r="H547" s="18">
        <v>304.81</v>
      </c>
      <c r="I547" s="18">
        <f t="shared" si="20"/>
        <v>13371.75</v>
      </c>
      <c r="J547" s="25" t="s">
        <v>16</v>
      </c>
      <c r="K547" s="18">
        <f t="shared" si="21"/>
        <v>8023.05</v>
      </c>
      <c r="L547" s="40"/>
    </row>
    <row r="548" ht="25" customHeight="1" spans="1:11">
      <c r="A548" s="32"/>
      <c r="B548" s="33" t="s">
        <v>668</v>
      </c>
      <c r="C548" s="32">
        <f>SUM(C4:C547)</f>
        <v>5862</v>
      </c>
      <c r="D548" s="32">
        <f>SUM(D4:D547)</f>
        <v>6724</v>
      </c>
      <c r="E548" s="32"/>
      <c r="F548" s="32"/>
      <c r="G548" s="34">
        <f>SUM(G4:G547)</f>
        <v>989967.02</v>
      </c>
      <c r="H548" s="34">
        <f>SUM(H4:H547)</f>
        <v>51432.3</v>
      </c>
      <c r="I548" s="34">
        <f>SUM(I4:I547)</f>
        <v>938534.72</v>
      </c>
      <c r="J548" s="35"/>
      <c r="K548" s="34">
        <f>SUM(K4:K547)</f>
        <v>563120.832</v>
      </c>
    </row>
    <row r="549" ht="19" customHeight="1" spans="1:12">
      <c r="A549" s="46" t="s">
        <v>669</v>
      </c>
      <c r="B549" s="46"/>
      <c r="C549" s="46"/>
      <c r="D549" s="46"/>
      <c r="E549" s="46"/>
      <c r="F549" s="46"/>
      <c r="G549" s="46"/>
      <c r="H549" s="46"/>
      <c r="I549" s="46"/>
      <c r="J549" s="46"/>
      <c r="K549" s="46"/>
      <c r="L549" s="40"/>
    </row>
    <row r="550" ht="28" customHeight="1" spans="1:11">
      <c r="A550" s="32" t="s">
        <v>670</v>
      </c>
      <c r="B550" s="32"/>
      <c r="C550" s="32" t="s">
        <v>671</v>
      </c>
      <c r="D550" s="32"/>
      <c r="E550" s="32"/>
      <c r="F550" s="47" t="s">
        <v>672</v>
      </c>
      <c r="G550" s="47"/>
      <c r="H550" s="47"/>
      <c r="I550" s="47" t="s">
        <v>673</v>
      </c>
      <c r="J550" s="47"/>
      <c r="K550" s="47"/>
    </row>
    <row r="551" ht="200" customHeight="1" spans="1:11">
      <c r="A551" s="48" t="s">
        <v>674</v>
      </c>
      <c r="B551" s="32"/>
      <c r="C551" s="48" t="s">
        <v>675</v>
      </c>
      <c r="D551" s="48"/>
      <c r="E551" s="48"/>
      <c r="F551" s="47" t="s">
        <v>676</v>
      </c>
      <c r="G551" s="47"/>
      <c r="H551" s="47"/>
      <c r="I551" s="47" t="s">
        <v>676</v>
      </c>
      <c r="J551" s="47"/>
      <c r="K551" s="47"/>
    </row>
  </sheetData>
  <mergeCells count="10">
    <mergeCell ref="A1:K1"/>
    <mergeCell ref="A549:K549"/>
    <mergeCell ref="A550:B550"/>
    <mergeCell ref="C550:E550"/>
    <mergeCell ref="F550:H550"/>
    <mergeCell ref="I550:K550"/>
    <mergeCell ref="A551:B551"/>
    <mergeCell ref="C551:E551"/>
    <mergeCell ref="F551:H551"/>
    <mergeCell ref="I551:K551"/>
  </mergeCells>
  <pageMargins left="0.550694444444444" right="0.251388888888889" top="0.314583333333333" bottom="0.432638888888889" header="0.298611111111111" footer="0.156944444444444"/>
  <pageSetup paperSize="9"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8"/>
  <sheetViews>
    <sheetView tabSelected="1" workbookViewId="0">
      <selection activeCell="O5" sqref="O5"/>
    </sheetView>
  </sheetViews>
  <sheetFormatPr defaultColWidth="9" defaultRowHeight="13.5"/>
  <cols>
    <col min="1" max="1" width="5.55833333333333" customWidth="1"/>
    <col min="2" max="2" width="29.6666666666667" customWidth="1"/>
    <col min="3" max="5" width="7.775" customWidth="1"/>
    <col min="6" max="6" width="7.275" customWidth="1"/>
    <col min="7" max="7" width="11" style="3" customWidth="1"/>
    <col min="8" max="8" width="10.5583333333333" style="1" customWidth="1"/>
    <col min="9" max="9" width="9.55833333333333" style="1" customWidth="1"/>
    <col min="10" max="10" width="10.6666666666667" style="1" customWidth="1"/>
    <col min="11" max="11" width="7.98333333333333" style="4" customWidth="1"/>
    <col min="12" max="12" width="14.1083333333333" style="1" customWidth="1"/>
  </cols>
  <sheetData>
    <row r="1" ht="34" customHeight="1" spans="1:12">
      <c r="A1" s="5" t="s">
        <v>677</v>
      </c>
      <c r="B1" s="5"/>
      <c r="C1" s="5"/>
      <c r="D1" s="5"/>
      <c r="E1" s="5"/>
      <c r="F1" s="5"/>
      <c r="G1" s="6"/>
      <c r="H1" s="5"/>
      <c r="I1" s="21"/>
      <c r="J1" s="5"/>
      <c r="K1" s="5"/>
      <c r="L1" s="5"/>
    </row>
    <row r="2" ht="25" customHeight="1" spans="1:12">
      <c r="A2" s="7" t="s">
        <v>678</v>
      </c>
      <c r="B2" s="7"/>
      <c r="C2" s="7"/>
      <c r="D2" s="7"/>
      <c r="E2" s="7"/>
      <c r="F2" s="7"/>
      <c r="G2" s="6"/>
      <c r="H2" s="7"/>
      <c r="I2" s="22"/>
      <c r="J2" s="7"/>
      <c r="K2" s="7"/>
      <c r="L2" s="7"/>
    </row>
    <row r="3" ht="19" customHeight="1" spans="1:12">
      <c r="A3" s="8" t="s">
        <v>1</v>
      </c>
      <c r="B3" s="8"/>
      <c r="C3" s="8"/>
      <c r="D3" s="8"/>
      <c r="E3" s="8"/>
      <c r="F3" s="8"/>
      <c r="G3" s="9"/>
      <c r="H3" s="8"/>
      <c r="I3" s="23"/>
      <c r="J3" s="8"/>
      <c r="K3" s="8"/>
      <c r="L3" s="8"/>
    </row>
    <row r="4" ht="32" customHeight="1" spans="1:12">
      <c r="A4" s="10" t="s">
        <v>2</v>
      </c>
      <c r="B4" s="11" t="s">
        <v>3</v>
      </c>
      <c r="C4" s="10" t="s">
        <v>4</v>
      </c>
      <c r="D4" s="10" t="s">
        <v>5</v>
      </c>
      <c r="E4" s="10" t="s">
        <v>6</v>
      </c>
      <c r="F4" s="12" t="s">
        <v>7</v>
      </c>
      <c r="G4" s="13" t="s">
        <v>679</v>
      </c>
      <c r="H4" s="14" t="s">
        <v>8</v>
      </c>
      <c r="I4" s="14" t="s">
        <v>9</v>
      </c>
      <c r="J4" s="14" t="s">
        <v>10</v>
      </c>
      <c r="K4" s="24" t="s">
        <v>11</v>
      </c>
      <c r="L4" s="14" t="s">
        <v>12</v>
      </c>
    </row>
    <row r="5" ht="22" customHeight="1" spans="1:12">
      <c r="A5" s="15">
        <v>1</v>
      </c>
      <c r="B5" s="16" t="s">
        <v>13</v>
      </c>
      <c r="C5" s="15">
        <v>12</v>
      </c>
      <c r="D5" s="15">
        <v>12</v>
      </c>
      <c r="E5" s="15" t="s">
        <v>14</v>
      </c>
      <c r="F5" s="15" t="s">
        <v>15</v>
      </c>
      <c r="G5" s="17" t="s">
        <v>680</v>
      </c>
      <c r="H5" s="18">
        <v>1510</v>
      </c>
      <c r="I5" s="18">
        <v>0</v>
      </c>
      <c r="J5" s="18">
        <f>H5-I5</f>
        <v>1510</v>
      </c>
      <c r="K5" s="25" t="s">
        <v>16</v>
      </c>
      <c r="L5" s="18">
        <f t="shared" ref="L5:L68" si="0">J5*0.6</f>
        <v>906</v>
      </c>
    </row>
    <row r="6" ht="22" customHeight="1" spans="1:12">
      <c r="A6" s="15">
        <v>2</v>
      </c>
      <c r="B6" s="16" t="s">
        <v>17</v>
      </c>
      <c r="C6" s="15">
        <v>1</v>
      </c>
      <c r="D6" s="15">
        <v>1</v>
      </c>
      <c r="E6" s="15" t="s">
        <v>14</v>
      </c>
      <c r="F6" s="15" t="s">
        <v>15</v>
      </c>
      <c r="G6" s="17" t="s">
        <v>680</v>
      </c>
      <c r="H6" s="18">
        <v>180</v>
      </c>
      <c r="I6" s="18">
        <v>10</v>
      </c>
      <c r="J6" s="18">
        <f t="shared" ref="J6:J69" si="1">H6-I6</f>
        <v>170</v>
      </c>
      <c r="K6" s="25" t="s">
        <v>16</v>
      </c>
      <c r="L6" s="18">
        <f t="shared" si="0"/>
        <v>102</v>
      </c>
    </row>
    <row r="7" ht="22" customHeight="1" spans="1:12">
      <c r="A7" s="15">
        <v>3</v>
      </c>
      <c r="B7" s="16" t="s">
        <v>18</v>
      </c>
      <c r="C7" s="15">
        <v>1</v>
      </c>
      <c r="D7" s="15">
        <v>6</v>
      </c>
      <c r="E7" s="15" t="s">
        <v>19</v>
      </c>
      <c r="F7" s="15" t="s">
        <v>15</v>
      </c>
      <c r="G7" s="17" t="s">
        <v>680</v>
      </c>
      <c r="H7" s="18">
        <v>470</v>
      </c>
      <c r="I7" s="18">
        <v>0</v>
      </c>
      <c r="J7" s="18">
        <f t="shared" si="1"/>
        <v>470</v>
      </c>
      <c r="K7" s="25" t="s">
        <v>16</v>
      </c>
      <c r="L7" s="18">
        <f t="shared" si="0"/>
        <v>282</v>
      </c>
    </row>
    <row r="8" ht="22" customHeight="1" spans="1:12">
      <c r="A8" s="15">
        <v>4</v>
      </c>
      <c r="B8" s="16" t="s">
        <v>20</v>
      </c>
      <c r="C8" s="15">
        <v>19</v>
      </c>
      <c r="D8" s="15">
        <v>20</v>
      </c>
      <c r="E8" s="15" t="s">
        <v>21</v>
      </c>
      <c r="F8" s="15" t="s">
        <v>15</v>
      </c>
      <c r="G8" s="17" t="s">
        <v>680</v>
      </c>
      <c r="H8" s="18">
        <v>2760</v>
      </c>
      <c r="I8" s="18">
        <v>190</v>
      </c>
      <c r="J8" s="18">
        <f t="shared" si="1"/>
        <v>2570</v>
      </c>
      <c r="K8" s="25" t="s">
        <v>16</v>
      </c>
      <c r="L8" s="18">
        <f t="shared" si="0"/>
        <v>1542</v>
      </c>
    </row>
    <row r="9" ht="22" customHeight="1" spans="1:12">
      <c r="A9" s="15">
        <v>5</v>
      </c>
      <c r="B9" s="16" t="s">
        <v>22</v>
      </c>
      <c r="C9" s="15">
        <v>50</v>
      </c>
      <c r="D9" s="15">
        <v>52</v>
      </c>
      <c r="E9" s="15" t="s">
        <v>23</v>
      </c>
      <c r="F9" s="15" t="s">
        <v>24</v>
      </c>
      <c r="G9" s="17" t="s">
        <v>681</v>
      </c>
      <c r="H9" s="18">
        <v>8146.66</v>
      </c>
      <c r="I9" s="18">
        <v>573.29</v>
      </c>
      <c r="J9" s="18">
        <f t="shared" si="1"/>
        <v>7573.37</v>
      </c>
      <c r="K9" s="25" t="s">
        <v>16</v>
      </c>
      <c r="L9" s="18">
        <f t="shared" si="0"/>
        <v>4544.022</v>
      </c>
    </row>
    <row r="10" ht="22" customHeight="1" spans="1:12">
      <c r="A10" s="15">
        <v>6</v>
      </c>
      <c r="B10" s="16" t="s">
        <v>25</v>
      </c>
      <c r="C10" s="15">
        <v>2</v>
      </c>
      <c r="D10" s="15">
        <v>2</v>
      </c>
      <c r="E10" s="15" t="s">
        <v>14</v>
      </c>
      <c r="F10" s="15" t="s">
        <v>15</v>
      </c>
      <c r="G10" s="17" t="s">
        <v>680</v>
      </c>
      <c r="H10" s="18">
        <v>280</v>
      </c>
      <c r="I10" s="18">
        <v>20</v>
      </c>
      <c r="J10" s="18">
        <f t="shared" si="1"/>
        <v>260</v>
      </c>
      <c r="K10" s="25" t="s">
        <v>16</v>
      </c>
      <c r="L10" s="18">
        <f t="shared" si="0"/>
        <v>156</v>
      </c>
    </row>
    <row r="11" ht="22" customHeight="1" spans="1:12">
      <c r="A11" s="15">
        <v>7</v>
      </c>
      <c r="B11" s="16" t="s">
        <v>26</v>
      </c>
      <c r="C11" s="15">
        <v>50</v>
      </c>
      <c r="D11" s="15">
        <v>55</v>
      </c>
      <c r="E11" s="15" t="s">
        <v>27</v>
      </c>
      <c r="F11" s="15" t="s">
        <v>24</v>
      </c>
      <c r="G11" s="17" t="s">
        <v>681</v>
      </c>
      <c r="H11" s="18">
        <v>7030</v>
      </c>
      <c r="I11" s="18">
        <v>490</v>
      </c>
      <c r="J11" s="18">
        <f t="shared" si="1"/>
        <v>6540</v>
      </c>
      <c r="K11" s="25" t="s">
        <v>16</v>
      </c>
      <c r="L11" s="18">
        <f t="shared" si="0"/>
        <v>3924</v>
      </c>
    </row>
    <row r="12" ht="22" customHeight="1" spans="1:12">
      <c r="A12" s="15">
        <v>8</v>
      </c>
      <c r="B12" s="16" t="s">
        <v>28</v>
      </c>
      <c r="C12" s="15">
        <v>2</v>
      </c>
      <c r="D12" s="15">
        <v>2</v>
      </c>
      <c r="E12" s="15" t="s">
        <v>14</v>
      </c>
      <c r="F12" s="15" t="s">
        <v>15</v>
      </c>
      <c r="G12" s="17" t="s">
        <v>680</v>
      </c>
      <c r="H12" s="18">
        <v>260</v>
      </c>
      <c r="I12" s="18">
        <v>0</v>
      </c>
      <c r="J12" s="18">
        <f t="shared" si="1"/>
        <v>260</v>
      </c>
      <c r="K12" s="25" t="s">
        <v>16</v>
      </c>
      <c r="L12" s="18">
        <f t="shared" si="0"/>
        <v>156</v>
      </c>
    </row>
    <row r="13" ht="22" customHeight="1" spans="1:12">
      <c r="A13" s="15">
        <v>9</v>
      </c>
      <c r="B13" s="16" t="s">
        <v>29</v>
      </c>
      <c r="C13" s="15">
        <v>11</v>
      </c>
      <c r="D13" s="15">
        <v>13</v>
      </c>
      <c r="E13" s="15" t="s">
        <v>30</v>
      </c>
      <c r="F13" s="15" t="s">
        <v>15</v>
      </c>
      <c r="G13" s="17" t="s">
        <v>680</v>
      </c>
      <c r="H13" s="18">
        <v>1560</v>
      </c>
      <c r="I13" s="18">
        <v>110</v>
      </c>
      <c r="J13" s="18">
        <f t="shared" si="1"/>
        <v>1450</v>
      </c>
      <c r="K13" s="25" t="s">
        <v>16</v>
      </c>
      <c r="L13" s="18">
        <f t="shared" si="0"/>
        <v>870</v>
      </c>
    </row>
    <row r="14" ht="22" customHeight="1" spans="1:12">
      <c r="A14" s="15">
        <v>10</v>
      </c>
      <c r="B14" s="16" t="s">
        <v>31</v>
      </c>
      <c r="C14" s="15">
        <v>3</v>
      </c>
      <c r="D14" s="15">
        <v>3</v>
      </c>
      <c r="E14" s="15" t="s">
        <v>14</v>
      </c>
      <c r="F14" s="15" t="s">
        <v>15</v>
      </c>
      <c r="G14" s="17" t="s">
        <v>680</v>
      </c>
      <c r="H14" s="18">
        <v>390</v>
      </c>
      <c r="I14" s="18">
        <v>0</v>
      </c>
      <c r="J14" s="18">
        <f t="shared" si="1"/>
        <v>390</v>
      </c>
      <c r="K14" s="25" t="s">
        <v>16</v>
      </c>
      <c r="L14" s="18">
        <f t="shared" si="0"/>
        <v>234</v>
      </c>
    </row>
    <row r="15" ht="22" customHeight="1" spans="1:12">
      <c r="A15" s="15">
        <v>11</v>
      </c>
      <c r="B15" s="16" t="s">
        <v>32</v>
      </c>
      <c r="C15" s="15">
        <v>3</v>
      </c>
      <c r="D15" s="15">
        <v>5</v>
      </c>
      <c r="E15" s="15" t="s">
        <v>33</v>
      </c>
      <c r="F15" s="15" t="s">
        <v>15</v>
      </c>
      <c r="G15" s="17" t="s">
        <v>680</v>
      </c>
      <c r="H15" s="18">
        <v>510</v>
      </c>
      <c r="I15" s="18">
        <v>0</v>
      </c>
      <c r="J15" s="18">
        <f t="shared" si="1"/>
        <v>510</v>
      </c>
      <c r="K15" s="25" t="s">
        <v>16</v>
      </c>
      <c r="L15" s="18">
        <f t="shared" si="0"/>
        <v>306</v>
      </c>
    </row>
    <row r="16" ht="22" customHeight="1" spans="1:12">
      <c r="A16" s="15">
        <v>12</v>
      </c>
      <c r="B16" s="16" t="s">
        <v>34</v>
      </c>
      <c r="C16" s="15">
        <v>6</v>
      </c>
      <c r="D16" s="15">
        <v>11</v>
      </c>
      <c r="E16" s="15" t="s">
        <v>35</v>
      </c>
      <c r="F16" s="15" t="s">
        <v>15</v>
      </c>
      <c r="G16" s="17" t="s">
        <v>680</v>
      </c>
      <c r="H16" s="18">
        <v>1310</v>
      </c>
      <c r="I16" s="18">
        <v>0</v>
      </c>
      <c r="J16" s="18">
        <f t="shared" si="1"/>
        <v>1310</v>
      </c>
      <c r="K16" s="25" t="s">
        <v>16</v>
      </c>
      <c r="L16" s="18">
        <f t="shared" si="0"/>
        <v>786</v>
      </c>
    </row>
    <row r="17" ht="22" customHeight="1" spans="1:12">
      <c r="A17" s="15">
        <v>13</v>
      </c>
      <c r="B17" s="16" t="s">
        <v>36</v>
      </c>
      <c r="C17" s="15">
        <v>10</v>
      </c>
      <c r="D17" s="15">
        <v>11</v>
      </c>
      <c r="E17" s="15" t="s">
        <v>27</v>
      </c>
      <c r="F17" s="15" t="s">
        <v>15</v>
      </c>
      <c r="G17" s="17" t="s">
        <v>680</v>
      </c>
      <c r="H17" s="18">
        <v>1410</v>
      </c>
      <c r="I17" s="18">
        <v>100</v>
      </c>
      <c r="J17" s="18">
        <f t="shared" si="1"/>
        <v>1310</v>
      </c>
      <c r="K17" s="25" t="s">
        <v>16</v>
      </c>
      <c r="L17" s="18">
        <f t="shared" si="0"/>
        <v>786</v>
      </c>
    </row>
    <row r="18" ht="22" customHeight="1" spans="1:12">
      <c r="A18" s="15">
        <v>14</v>
      </c>
      <c r="B18" s="16" t="s">
        <v>37</v>
      </c>
      <c r="C18" s="15">
        <v>5</v>
      </c>
      <c r="D18" s="15">
        <v>5</v>
      </c>
      <c r="E18" s="15" t="s">
        <v>14</v>
      </c>
      <c r="F18" s="15" t="s">
        <v>15</v>
      </c>
      <c r="G18" s="17" t="s">
        <v>680</v>
      </c>
      <c r="H18" s="18">
        <v>700</v>
      </c>
      <c r="I18" s="18">
        <v>50</v>
      </c>
      <c r="J18" s="18">
        <f t="shared" si="1"/>
        <v>650</v>
      </c>
      <c r="K18" s="25" t="s">
        <v>16</v>
      </c>
      <c r="L18" s="18">
        <f t="shared" si="0"/>
        <v>390</v>
      </c>
    </row>
    <row r="19" ht="22" customHeight="1" spans="1:12">
      <c r="A19" s="15">
        <v>15</v>
      </c>
      <c r="B19" s="16" t="s">
        <v>38</v>
      </c>
      <c r="C19" s="15">
        <v>5</v>
      </c>
      <c r="D19" s="15">
        <v>7</v>
      </c>
      <c r="E19" s="15" t="s">
        <v>39</v>
      </c>
      <c r="F19" s="15" t="s">
        <v>15</v>
      </c>
      <c r="G19" s="17" t="s">
        <v>680</v>
      </c>
      <c r="H19" s="18">
        <v>750</v>
      </c>
      <c r="I19" s="18">
        <v>0</v>
      </c>
      <c r="J19" s="18">
        <f t="shared" si="1"/>
        <v>750</v>
      </c>
      <c r="K19" s="25" t="s">
        <v>16</v>
      </c>
      <c r="L19" s="18">
        <f t="shared" si="0"/>
        <v>450</v>
      </c>
    </row>
    <row r="20" ht="22" customHeight="1" spans="1:12">
      <c r="A20" s="15">
        <v>16</v>
      </c>
      <c r="B20" s="16" t="s">
        <v>40</v>
      </c>
      <c r="C20" s="15">
        <v>2</v>
      </c>
      <c r="D20" s="15">
        <v>2</v>
      </c>
      <c r="E20" s="15" t="s">
        <v>14</v>
      </c>
      <c r="F20" s="15" t="s">
        <v>15</v>
      </c>
      <c r="G20" s="17" t="s">
        <v>680</v>
      </c>
      <c r="H20" s="18">
        <v>384</v>
      </c>
      <c r="I20" s="18">
        <v>28</v>
      </c>
      <c r="J20" s="18">
        <f t="shared" si="1"/>
        <v>356</v>
      </c>
      <c r="K20" s="25" t="s">
        <v>16</v>
      </c>
      <c r="L20" s="18">
        <f t="shared" si="0"/>
        <v>213.6</v>
      </c>
    </row>
    <row r="21" ht="22" customHeight="1" spans="1:12">
      <c r="A21" s="15">
        <v>17</v>
      </c>
      <c r="B21" s="16" t="s">
        <v>41</v>
      </c>
      <c r="C21" s="15">
        <v>5</v>
      </c>
      <c r="D21" s="15">
        <v>5</v>
      </c>
      <c r="E21" s="15" t="s">
        <v>14</v>
      </c>
      <c r="F21" s="15" t="s">
        <v>15</v>
      </c>
      <c r="G21" s="17" t="s">
        <v>680</v>
      </c>
      <c r="H21" s="18">
        <v>713.3</v>
      </c>
      <c r="I21" s="18">
        <v>50.95</v>
      </c>
      <c r="J21" s="18">
        <f t="shared" si="1"/>
        <v>662.35</v>
      </c>
      <c r="K21" s="25" t="s">
        <v>16</v>
      </c>
      <c r="L21" s="18">
        <f t="shared" si="0"/>
        <v>397.41</v>
      </c>
    </row>
    <row r="22" ht="22" customHeight="1" spans="1:12">
      <c r="A22" s="15">
        <v>18</v>
      </c>
      <c r="B22" s="16" t="s">
        <v>42</v>
      </c>
      <c r="C22" s="15">
        <v>47</v>
      </c>
      <c r="D22" s="15">
        <v>126</v>
      </c>
      <c r="E22" s="15" t="s">
        <v>43</v>
      </c>
      <c r="F22" s="15" t="s">
        <v>24</v>
      </c>
      <c r="G22" s="17" t="s">
        <v>681</v>
      </c>
      <c r="H22" s="18">
        <v>12441.8</v>
      </c>
      <c r="I22" s="18">
        <v>519.3</v>
      </c>
      <c r="J22" s="18">
        <f t="shared" si="1"/>
        <v>11922.5</v>
      </c>
      <c r="K22" s="25" t="s">
        <v>16</v>
      </c>
      <c r="L22" s="18">
        <f t="shared" si="0"/>
        <v>7153.5</v>
      </c>
    </row>
    <row r="23" ht="22" customHeight="1" spans="1:12">
      <c r="A23" s="15">
        <v>19</v>
      </c>
      <c r="B23" s="16" t="s">
        <v>44</v>
      </c>
      <c r="C23" s="15">
        <v>75</v>
      </c>
      <c r="D23" s="15">
        <v>98</v>
      </c>
      <c r="E23" s="15" t="s">
        <v>45</v>
      </c>
      <c r="F23" s="15" t="s">
        <v>24</v>
      </c>
      <c r="G23" s="17" t="s">
        <v>681</v>
      </c>
      <c r="H23" s="18">
        <v>12140</v>
      </c>
      <c r="I23" s="18">
        <v>810</v>
      </c>
      <c r="J23" s="18">
        <f t="shared" si="1"/>
        <v>11330</v>
      </c>
      <c r="K23" s="25" t="s">
        <v>16</v>
      </c>
      <c r="L23" s="18">
        <f t="shared" si="0"/>
        <v>6798</v>
      </c>
    </row>
    <row r="24" ht="22" customHeight="1" spans="1:12">
      <c r="A24" s="15">
        <v>20</v>
      </c>
      <c r="B24" s="16" t="s">
        <v>46</v>
      </c>
      <c r="C24" s="15">
        <v>2</v>
      </c>
      <c r="D24" s="15">
        <v>4</v>
      </c>
      <c r="E24" s="15" t="s">
        <v>47</v>
      </c>
      <c r="F24" s="15" t="s">
        <v>15</v>
      </c>
      <c r="G24" s="17" t="s">
        <v>680</v>
      </c>
      <c r="H24" s="18">
        <v>500</v>
      </c>
      <c r="I24" s="18">
        <v>20</v>
      </c>
      <c r="J24" s="18">
        <f t="shared" si="1"/>
        <v>480</v>
      </c>
      <c r="K24" s="25" t="s">
        <v>16</v>
      </c>
      <c r="L24" s="18">
        <f t="shared" si="0"/>
        <v>288</v>
      </c>
    </row>
    <row r="25" ht="22" customHeight="1" spans="1:12">
      <c r="A25" s="15">
        <v>21</v>
      </c>
      <c r="B25" s="16" t="s">
        <v>48</v>
      </c>
      <c r="C25" s="15">
        <v>18</v>
      </c>
      <c r="D25" s="15">
        <v>15</v>
      </c>
      <c r="E25" s="15" t="s">
        <v>49</v>
      </c>
      <c r="F25" s="15" t="s">
        <v>15</v>
      </c>
      <c r="G25" s="17" t="s">
        <v>680</v>
      </c>
      <c r="H25" s="18">
        <v>2455.79</v>
      </c>
      <c r="I25" s="18">
        <v>183.42</v>
      </c>
      <c r="J25" s="18">
        <f t="shared" si="1"/>
        <v>2272.37</v>
      </c>
      <c r="K25" s="25" t="s">
        <v>16</v>
      </c>
      <c r="L25" s="18">
        <f t="shared" si="0"/>
        <v>1363.422</v>
      </c>
    </row>
    <row r="26" s="1" customFormat="1" ht="22" customHeight="1" spans="1:12">
      <c r="A26" s="15">
        <v>22</v>
      </c>
      <c r="B26" s="19" t="s">
        <v>50</v>
      </c>
      <c r="C26" s="20">
        <v>11</v>
      </c>
      <c r="D26" s="20">
        <v>11</v>
      </c>
      <c r="E26" s="20" t="s">
        <v>14</v>
      </c>
      <c r="F26" s="20" t="s">
        <v>15</v>
      </c>
      <c r="G26" s="17" t="s">
        <v>680</v>
      </c>
      <c r="H26" s="18">
        <v>1710</v>
      </c>
      <c r="I26" s="18">
        <v>220</v>
      </c>
      <c r="J26" s="18">
        <f t="shared" si="1"/>
        <v>1490</v>
      </c>
      <c r="K26" s="25" t="s">
        <v>16</v>
      </c>
      <c r="L26" s="18">
        <f t="shared" si="0"/>
        <v>894</v>
      </c>
    </row>
    <row r="27" ht="22" customHeight="1" spans="1:12">
      <c r="A27" s="15">
        <v>23</v>
      </c>
      <c r="B27" s="16" t="s">
        <v>51</v>
      </c>
      <c r="C27" s="15">
        <v>4</v>
      </c>
      <c r="D27" s="15">
        <v>8</v>
      </c>
      <c r="E27" s="15" t="s">
        <v>47</v>
      </c>
      <c r="F27" s="15" t="s">
        <v>15</v>
      </c>
      <c r="G27" s="17" t="s">
        <v>680</v>
      </c>
      <c r="H27" s="18">
        <v>690</v>
      </c>
      <c r="I27" s="18">
        <v>40</v>
      </c>
      <c r="J27" s="18">
        <f t="shared" si="1"/>
        <v>650</v>
      </c>
      <c r="K27" s="25" t="s">
        <v>16</v>
      </c>
      <c r="L27" s="18">
        <f t="shared" si="0"/>
        <v>390</v>
      </c>
    </row>
    <row r="28" ht="22" customHeight="1" spans="1:12">
      <c r="A28" s="15">
        <v>24</v>
      </c>
      <c r="B28" s="16" t="s">
        <v>52</v>
      </c>
      <c r="C28" s="15">
        <v>6</v>
      </c>
      <c r="D28" s="15">
        <v>6</v>
      </c>
      <c r="E28" s="15" t="s">
        <v>14</v>
      </c>
      <c r="F28" s="15" t="s">
        <v>15</v>
      </c>
      <c r="G28" s="17" t="s">
        <v>680</v>
      </c>
      <c r="H28" s="18">
        <v>780</v>
      </c>
      <c r="I28" s="18">
        <v>0</v>
      </c>
      <c r="J28" s="18">
        <f t="shared" si="1"/>
        <v>780</v>
      </c>
      <c r="K28" s="25" t="s">
        <v>16</v>
      </c>
      <c r="L28" s="18">
        <f t="shared" si="0"/>
        <v>468</v>
      </c>
    </row>
    <row r="29" ht="22" customHeight="1" spans="1:12">
      <c r="A29" s="15">
        <v>25</v>
      </c>
      <c r="B29" s="16" t="s">
        <v>53</v>
      </c>
      <c r="C29" s="15">
        <v>92</v>
      </c>
      <c r="D29" s="15">
        <v>97</v>
      </c>
      <c r="E29" s="15" t="s">
        <v>54</v>
      </c>
      <c r="F29" s="15" t="s">
        <v>24</v>
      </c>
      <c r="G29" s="17" t="s">
        <v>681</v>
      </c>
      <c r="H29" s="18">
        <v>13280</v>
      </c>
      <c r="I29" s="18">
        <v>920</v>
      </c>
      <c r="J29" s="18">
        <f t="shared" si="1"/>
        <v>12360</v>
      </c>
      <c r="K29" s="25" t="s">
        <v>16</v>
      </c>
      <c r="L29" s="18">
        <f t="shared" si="0"/>
        <v>7416</v>
      </c>
    </row>
    <row r="30" ht="22" customHeight="1" spans="1:12">
      <c r="A30" s="15">
        <v>26</v>
      </c>
      <c r="B30" s="16" t="s">
        <v>55</v>
      </c>
      <c r="C30" s="15">
        <v>19</v>
      </c>
      <c r="D30" s="15">
        <v>18</v>
      </c>
      <c r="E30" s="15" t="s">
        <v>56</v>
      </c>
      <c r="F30" s="15" t="s">
        <v>15</v>
      </c>
      <c r="G30" s="17" t="s">
        <v>680</v>
      </c>
      <c r="H30" s="18">
        <v>2610</v>
      </c>
      <c r="I30" s="18">
        <v>190</v>
      </c>
      <c r="J30" s="18">
        <f t="shared" si="1"/>
        <v>2420</v>
      </c>
      <c r="K30" s="25" t="s">
        <v>16</v>
      </c>
      <c r="L30" s="18">
        <f t="shared" si="0"/>
        <v>1452</v>
      </c>
    </row>
    <row r="31" ht="22" customHeight="1" spans="1:12">
      <c r="A31" s="15">
        <v>27</v>
      </c>
      <c r="B31" s="16" t="s">
        <v>57</v>
      </c>
      <c r="C31" s="15">
        <v>12</v>
      </c>
      <c r="D31" s="15">
        <v>10</v>
      </c>
      <c r="E31" s="15" t="s">
        <v>49</v>
      </c>
      <c r="F31" s="15" t="s">
        <v>15</v>
      </c>
      <c r="G31" s="17" t="s">
        <v>680</v>
      </c>
      <c r="H31" s="18">
        <v>1560</v>
      </c>
      <c r="I31" s="18">
        <v>120</v>
      </c>
      <c r="J31" s="18">
        <f t="shared" si="1"/>
        <v>1440</v>
      </c>
      <c r="K31" s="25" t="s">
        <v>16</v>
      </c>
      <c r="L31" s="18">
        <f t="shared" si="0"/>
        <v>864</v>
      </c>
    </row>
    <row r="32" ht="22" customHeight="1" spans="1:12">
      <c r="A32" s="15">
        <v>28</v>
      </c>
      <c r="B32" s="16" t="s">
        <v>58</v>
      </c>
      <c r="C32" s="15">
        <v>9</v>
      </c>
      <c r="D32" s="15">
        <v>12</v>
      </c>
      <c r="E32" s="15" t="s">
        <v>59</v>
      </c>
      <c r="F32" s="15" t="s">
        <v>15</v>
      </c>
      <c r="G32" s="17" t="s">
        <v>680</v>
      </c>
      <c r="H32" s="18">
        <v>1410</v>
      </c>
      <c r="I32" s="18">
        <v>90</v>
      </c>
      <c r="J32" s="18">
        <f t="shared" si="1"/>
        <v>1320</v>
      </c>
      <c r="K32" s="25" t="s">
        <v>16</v>
      </c>
      <c r="L32" s="18">
        <f t="shared" si="0"/>
        <v>792</v>
      </c>
    </row>
    <row r="33" ht="22" customHeight="1" spans="1:12">
      <c r="A33" s="15">
        <v>29</v>
      </c>
      <c r="B33" s="16" t="s">
        <v>60</v>
      </c>
      <c r="C33" s="15">
        <v>19</v>
      </c>
      <c r="D33" s="15">
        <v>19</v>
      </c>
      <c r="E33" s="15" t="s">
        <v>14</v>
      </c>
      <c r="F33" s="15" t="s">
        <v>15</v>
      </c>
      <c r="G33" s="17" t="s">
        <v>680</v>
      </c>
      <c r="H33" s="18">
        <v>2630</v>
      </c>
      <c r="I33" s="18">
        <v>190</v>
      </c>
      <c r="J33" s="18">
        <f t="shared" si="1"/>
        <v>2440</v>
      </c>
      <c r="K33" s="25" t="s">
        <v>16</v>
      </c>
      <c r="L33" s="18">
        <f t="shared" si="0"/>
        <v>1464</v>
      </c>
    </row>
    <row r="34" ht="22" customHeight="1" spans="1:12">
      <c r="A34" s="15">
        <v>30</v>
      </c>
      <c r="B34" s="16" t="s">
        <v>61</v>
      </c>
      <c r="C34" s="15">
        <v>2</v>
      </c>
      <c r="D34" s="15">
        <v>2</v>
      </c>
      <c r="E34" s="15" t="s">
        <v>14</v>
      </c>
      <c r="F34" s="15" t="s">
        <v>15</v>
      </c>
      <c r="G34" s="17" t="s">
        <v>680</v>
      </c>
      <c r="H34" s="18">
        <v>512.85</v>
      </c>
      <c r="I34" s="18">
        <v>0</v>
      </c>
      <c r="J34" s="18">
        <f t="shared" si="1"/>
        <v>512.85</v>
      </c>
      <c r="K34" s="25" t="s">
        <v>16</v>
      </c>
      <c r="L34" s="18">
        <f t="shared" si="0"/>
        <v>307.71</v>
      </c>
    </row>
    <row r="35" ht="22" customHeight="1" spans="1:12">
      <c r="A35" s="15">
        <v>31</v>
      </c>
      <c r="B35" s="16" t="s">
        <v>62</v>
      </c>
      <c r="C35" s="15">
        <v>18</v>
      </c>
      <c r="D35" s="15">
        <v>21</v>
      </c>
      <c r="E35" s="15" t="s">
        <v>63</v>
      </c>
      <c r="F35" s="15" t="s">
        <v>15</v>
      </c>
      <c r="G35" s="17" t="s">
        <v>680</v>
      </c>
      <c r="H35" s="18">
        <v>3096</v>
      </c>
      <c r="I35" s="18">
        <v>38</v>
      </c>
      <c r="J35" s="18">
        <f t="shared" si="1"/>
        <v>3058</v>
      </c>
      <c r="K35" s="25" t="s">
        <v>16</v>
      </c>
      <c r="L35" s="18">
        <f t="shared" si="0"/>
        <v>1834.8</v>
      </c>
    </row>
    <row r="36" ht="22" customHeight="1" spans="1:12">
      <c r="A36" s="15">
        <v>32</v>
      </c>
      <c r="B36" s="16" t="s">
        <v>64</v>
      </c>
      <c r="C36" s="15">
        <v>8</v>
      </c>
      <c r="D36" s="15">
        <v>10</v>
      </c>
      <c r="E36" s="15" t="s">
        <v>65</v>
      </c>
      <c r="F36" s="15" t="s">
        <v>15</v>
      </c>
      <c r="G36" s="17" t="s">
        <v>680</v>
      </c>
      <c r="H36" s="18">
        <v>1100</v>
      </c>
      <c r="I36" s="18">
        <v>0</v>
      </c>
      <c r="J36" s="18">
        <f t="shared" si="1"/>
        <v>1100</v>
      </c>
      <c r="K36" s="25" t="s">
        <v>16</v>
      </c>
      <c r="L36" s="18">
        <f t="shared" si="0"/>
        <v>660</v>
      </c>
    </row>
    <row r="37" ht="22" customHeight="1" spans="1:12">
      <c r="A37" s="15">
        <v>33</v>
      </c>
      <c r="B37" s="16" t="s">
        <v>66</v>
      </c>
      <c r="C37" s="15">
        <v>1</v>
      </c>
      <c r="D37" s="15">
        <v>1</v>
      </c>
      <c r="E37" s="15" t="s">
        <v>14</v>
      </c>
      <c r="F37" s="15" t="s">
        <v>15</v>
      </c>
      <c r="G37" s="17" t="s">
        <v>680</v>
      </c>
      <c r="H37" s="18">
        <v>136.5</v>
      </c>
      <c r="I37" s="18">
        <v>0</v>
      </c>
      <c r="J37" s="18">
        <f t="shared" si="1"/>
        <v>136.5</v>
      </c>
      <c r="K37" s="25" t="s">
        <v>16</v>
      </c>
      <c r="L37" s="18">
        <f t="shared" si="0"/>
        <v>81.9</v>
      </c>
    </row>
    <row r="38" ht="22" customHeight="1" spans="1:12">
      <c r="A38" s="15">
        <v>34</v>
      </c>
      <c r="B38" s="16" t="s">
        <v>67</v>
      </c>
      <c r="C38" s="15">
        <v>3</v>
      </c>
      <c r="D38" s="15">
        <v>14</v>
      </c>
      <c r="E38" s="15" t="s">
        <v>68</v>
      </c>
      <c r="F38" s="15" t="s">
        <v>15</v>
      </c>
      <c r="G38" s="17" t="s">
        <v>680</v>
      </c>
      <c r="H38" s="18">
        <v>1328.5</v>
      </c>
      <c r="I38" s="18">
        <v>34.5</v>
      </c>
      <c r="J38" s="18">
        <f t="shared" si="1"/>
        <v>1294</v>
      </c>
      <c r="K38" s="25" t="s">
        <v>16</v>
      </c>
      <c r="L38" s="18">
        <f t="shared" si="0"/>
        <v>776.4</v>
      </c>
    </row>
    <row r="39" ht="22" customHeight="1" spans="1:12">
      <c r="A39" s="15">
        <v>35</v>
      </c>
      <c r="B39" s="16" t="s">
        <v>69</v>
      </c>
      <c r="C39" s="15">
        <v>7</v>
      </c>
      <c r="D39" s="15">
        <v>7</v>
      </c>
      <c r="E39" s="15" t="s">
        <v>14</v>
      </c>
      <c r="F39" s="15" t="s">
        <v>15</v>
      </c>
      <c r="G39" s="17" t="s">
        <v>680</v>
      </c>
      <c r="H39" s="18">
        <v>1107.4</v>
      </c>
      <c r="I39" s="18">
        <v>79.1</v>
      </c>
      <c r="J39" s="18">
        <f t="shared" si="1"/>
        <v>1028.3</v>
      </c>
      <c r="K39" s="25" t="s">
        <v>16</v>
      </c>
      <c r="L39" s="18">
        <f t="shared" si="0"/>
        <v>616.98</v>
      </c>
    </row>
    <row r="40" ht="22" customHeight="1" spans="1:12">
      <c r="A40" s="15">
        <v>36</v>
      </c>
      <c r="B40" s="16" t="s">
        <v>70</v>
      </c>
      <c r="C40" s="15">
        <v>5</v>
      </c>
      <c r="D40" s="15">
        <v>7</v>
      </c>
      <c r="E40" s="15" t="s">
        <v>39</v>
      </c>
      <c r="F40" s="15" t="s">
        <v>15</v>
      </c>
      <c r="G40" s="17" t="s">
        <v>680</v>
      </c>
      <c r="H40" s="18">
        <v>670</v>
      </c>
      <c r="I40" s="18">
        <v>0</v>
      </c>
      <c r="J40" s="18">
        <f t="shared" si="1"/>
        <v>670</v>
      </c>
      <c r="K40" s="25" t="s">
        <v>16</v>
      </c>
      <c r="L40" s="18">
        <f t="shared" si="0"/>
        <v>402</v>
      </c>
    </row>
    <row r="41" ht="22" customHeight="1" spans="1:12">
      <c r="A41" s="15">
        <v>37</v>
      </c>
      <c r="B41" s="16" t="s">
        <v>71</v>
      </c>
      <c r="C41" s="15">
        <v>87</v>
      </c>
      <c r="D41" s="15">
        <v>86</v>
      </c>
      <c r="E41" s="15" t="s">
        <v>72</v>
      </c>
      <c r="F41" s="15" t="s">
        <v>24</v>
      </c>
      <c r="G41" s="17" t="s">
        <v>681</v>
      </c>
      <c r="H41" s="18">
        <v>12329.9</v>
      </c>
      <c r="I41" s="18">
        <v>886.53</v>
      </c>
      <c r="J41" s="18">
        <f t="shared" si="1"/>
        <v>11443.37</v>
      </c>
      <c r="K41" s="25" t="s">
        <v>16</v>
      </c>
      <c r="L41" s="18">
        <f t="shared" si="0"/>
        <v>6866.022</v>
      </c>
    </row>
    <row r="42" ht="22" customHeight="1" spans="1:12">
      <c r="A42" s="15">
        <v>38</v>
      </c>
      <c r="B42" s="16" t="s">
        <v>73</v>
      </c>
      <c r="C42" s="15">
        <v>9</v>
      </c>
      <c r="D42" s="15">
        <v>8</v>
      </c>
      <c r="E42" s="15" t="s">
        <v>74</v>
      </c>
      <c r="F42" s="15" t="s">
        <v>15</v>
      </c>
      <c r="G42" s="17" t="s">
        <v>680</v>
      </c>
      <c r="H42" s="18">
        <v>1273.75</v>
      </c>
      <c r="I42" s="18">
        <v>91.71</v>
      </c>
      <c r="J42" s="18">
        <f t="shared" si="1"/>
        <v>1182.04</v>
      </c>
      <c r="K42" s="25" t="s">
        <v>16</v>
      </c>
      <c r="L42" s="18">
        <f t="shared" si="0"/>
        <v>709.224</v>
      </c>
    </row>
    <row r="43" ht="22" customHeight="1" spans="1:12">
      <c r="A43" s="15">
        <v>39</v>
      </c>
      <c r="B43" s="16" t="s">
        <v>75</v>
      </c>
      <c r="C43" s="15">
        <v>2</v>
      </c>
      <c r="D43" s="15">
        <v>2</v>
      </c>
      <c r="E43" s="15" t="s">
        <v>14</v>
      </c>
      <c r="F43" s="15" t="s">
        <v>15</v>
      </c>
      <c r="G43" s="17" t="s">
        <v>680</v>
      </c>
      <c r="H43" s="18">
        <v>260</v>
      </c>
      <c r="I43" s="18">
        <v>0</v>
      </c>
      <c r="J43" s="18">
        <f t="shared" si="1"/>
        <v>260</v>
      </c>
      <c r="K43" s="25" t="s">
        <v>16</v>
      </c>
      <c r="L43" s="18">
        <f t="shared" si="0"/>
        <v>156</v>
      </c>
    </row>
    <row r="44" ht="22" customHeight="1" spans="1:12">
      <c r="A44" s="15">
        <v>40</v>
      </c>
      <c r="B44" s="16" t="s">
        <v>76</v>
      </c>
      <c r="C44" s="15">
        <v>6</v>
      </c>
      <c r="D44" s="15">
        <v>6</v>
      </c>
      <c r="E44" s="15" t="s">
        <v>14</v>
      </c>
      <c r="F44" s="15" t="s">
        <v>15</v>
      </c>
      <c r="G44" s="17" t="s">
        <v>680</v>
      </c>
      <c r="H44" s="18">
        <v>900</v>
      </c>
      <c r="I44" s="18">
        <v>60</v>
      </c>
      <c r="J44" s="18">
        <f t="shared" si="1"/>
        <v>840</v>
      </c>
      <c r="K44" s="25" t="s">
        <v>16</v>
      </c>
      <c r="L44" s="18">
        <f t="shared" si="0"/>
        <v>504</v>
      </c>
    </row>
    <row r="45" ht="22" customHeight="1" spans="1:12">
      <c r="A45" s="15">
        <v>41</v>
      </c>
      <c r="B45" s="16" t="s">
        <v>77</v>
      </c>
      <c r="C45" s="15">
        <v>3</v>
      </c>
      <c r="D45" s="15">
        <v>6</v>
      </c>
      <c r="E45" s="15" t="s">
        <v>47</v>
      </c>
      <c r="F45" s="15" t="s">
        <v>15</v>
      </c>
      <c r="G45" s="17" t="s">
        <v>680</v>
      </c>
      <c r="H45" s="18">
        <v>540</v>
      </c>
      <c r="I45" s="18">
        <v>30</v>
      </c>
      <c r="J45" s="18">
        <f t="shared" si="1"/>
        <v>510</v>
      </c>
      <c r="K45" s="25" t="s">
        <v>16</v>
      </c>
      <c r="L45" s="18">
        <f t="shared" si="0"/>
        <v>306</v>
      </c>
    </row>
    <row r="46" ht="22" customHeight="1" spans="1:12">
      <c r="A46" s="15">
        <v>42</v>
      </c>
      <c r="B46" s="16" t="s">
        <v>78</v>
      </c>
      <c r="C46" s="15">
        <v>24</v>
      </c>
      <c r="D46" s="15">
        <v>22</v>
      </c>
      <c r="E46" s="15" t="s">
        <v>79</v>
      </c>
      <c r="F46" s="15" t="s">
        <v>15</v>
      </c>
      <c r="G46" s="17" t="s">
        <v>680</v>
      </c>
      <c r="H46" s="18">
        <v>3220</v>
      </c>
      <c r="I46" s="18">
        <v>240</v>
      </c>
      <c r="J46" s="18">
        <f t="shared" si="1"/>
        <v>2980</v>
      </c>
      <c r="K46" s="25" t="s">
        <v>16</v>
      </c>
      <c r="L46" s="18">
        <f t="shared" si="0"/>
        <v>1788</v>
      </c>
    </row>
    <row r="47" ht="22" customHeight="1" spans="1:12">
      <c r="A47" s="15">
        <v>43</v>
      </c>
      <c r="B47" s="16" t="s">
        <v>80</v>
      </c>
      <c r="C47" s="15">
        <v>3</v>
      </c>
      <c r="D47" s="15">
        <v>3</v>
      </c>
      <c r="E47" s="15" t="s">
        <v>14</v>
      </c>
      <c r="F47" s="15" t="s">
        <v>15</v>
      </c>
      <c r="G47" s="17" t="s">
        <v>680</v>
      </c>
      <c r="H47" s="18">
        <v>420</v>
      </c>
      <c r="I47" s="18">
        <v>30</v>
      </c>
      <c r="J47" s="18">
        <f t="shared" si="1"/>
        <v>390</v>
      </c>
      <c r="K47" s="25" t="s">
        <v>16</v>
      </c>
      <c r="L47" s="18">
        <f t="shared" si="0"/>
        <v>234</v>
      </c>
    </row>
    <row r="48" ht="22" customHeight="1" spans="1:12">
      <c r="A48" s="15">
        <v>44</v>
      </c>
      <c r="B48" s="16" t="s">
        <v>81</v>
      </c>
      <c r="C48" s="15">
        <v>11</v>
      </c>
      <c r="D48" s="15">
        <v>15</v>
      </c>
      <c r="E48" s="15" t="s">
        <v>82</v>
      </c>
      <c r="F48" s="15" t="s">
        <v>15</v>
      </c>
      <c r="G48" s="17" t="s">
        <v>680</v>
      </c>
      <c r="H48" s="18">
        <v>2731</v>
      </c>
      <c r="I48" s="18">
        <v>184</v>
      </c>
      <c r="J48" s="18">
        <f t="shared" si="1"/>
        <v>2547</v>
      </c>
      <c r="K48" s="25" t="s">
        <v>16</v>
      </c>
      <c r="L48" s="18">
        <f t="shared" si="0"/>
        <v>1528.2</v>
      </c>
    </row>
    <row r="49" ht="22" customHeight="1" spans="1:12">
      <c r="A49" s="15">
        <v>45</v>
      </c>
      <c r="B49" s="16" t="s">
        <v>83</v>
      </c>
      <c r="C49" s="15">
        <v>2</v>
      </c>
      <c r="D49" s="15">
        <v>2</v>
      </c>
      <c r="E49" s="15" t="s">
        <v>14</v>
      </c>
      <c r="F49" s="15" t="s">
        <v>15</v>
      </c>
      <c r="G49" s="17" t="s">
        <v>680</v>
      </c>
      <c r="H49" s="18">
        <v>260</v>
      </c>
      <c r="I49" s="18">
        <v>0</v>
      </c>
      <c r="J49" s="18">
        <f t="shared" si="1"/>
        <v>260</v>
      </c>
      <c r="K49" s="25" t="s">
        <v>16</v>
      </c>
      <c r="L49" s="18">
        <f t="shared" si="0"/>
        <v>156</v>
      </c>
    </row>
    <row r="50" ht="22" customHeight="1" spans="1:12">
      <c r="A50" s="15">
        <v>46</v>
      </c>
      <c r="B50" s="16" t="s">
        <v>84</v>
      </c>
      <c r="C50" s="15">
        <v>13</v>
      </c>
      <c r="D50" s="15">
        <v>12</v>
      </c>
      <c r="E50" s="15" t="s">
        <v>85</v>
      </c>
      <c r="F50" s="15" t="s">
        <v>15</v>
      </c>
      <c r="G50" s="17" t="s">
        <v>680</v>
      </c>
      <c r="H50" s="18">
        <v>1988.8</v>
      </c>
      <c r="I50" s="18">
        <v>146.9</v>
      </c>
      <c r="J50" s="18">
        <f t="shared" si="1"/>
        <v>1841.9</v>
      </c>
      <c r="K50" s="25" t="s">
        <v>16</v>
      </c>
      <c r="L50" s="18">
        <f t="shared" si="0"/>
        <v>1105.14</v>
      </c>
    </row>
    <row r="51" ht="22" customHeight="1" spans="1:12">
      <c r="A51" s="15">
        <v>47</v>
      </c>
      <c r="B51" s="16" t="s">
        <v>86</v>
      </c>
      <c r="C51" s="15">
        <v>5</v>
      </c>
      <c r="D51" s="15">
        <v>5</v>
      </c>
      <c r="E51" s="15" t="s">
        <v>14</v>
      </c>
      <c r="F51" s="15" t="s">
        <v>15</v>
      </c>
      <c r="G51" s="17" t="s">
        <v>680</v>
      </c>
      <c r="H51" s="18">
        <v>700</v>
      </c>
      <c r="I51" s="18">
        <v>50</v>
      </c>
      <c r="J51" s="18">
        <f t="shared" si="1"/>
        <v>650</v>
      </c>
      <c r="K51" s="25" t="s">
        <v>16</v>
      </c>
      <c r="L51" s="18">
        <f t="shared" si="0"/>
        <v>390</v>
      </c>
    </row>
    <row r="52" ht="22" customHeight="1" spans="1:12">
      <c r="A52" s="15">
        <v>48</v>
      </c>
      <c r="B52" s="16" t="s">
        <v>87</v>
      </c>
      <c r="C52" s="15">
        <v>29</v>
      </c>
      <c r="D52" s="15">
        <v>33</v>
      </c>
      <c r="E52" s="15" t="s">
        <v>88</v>
      </c>
      <c r="F52" s="15" t="s">
        <v>24</v>
      </c>
      <c r="G52" s="17" t="s">
        <v>681</v>
      </c>
      <c r="H52" s="18">
        <v>6525</v>
      </c>
      <c r="I52" s="18">
        <v>435</v>
      </c>
      <c r="J52" s="18">
        <f t="shared" si="1"/>
        <v>6090</v>
      </c>
      <c r="K52" s="25" t="s">
        <v>16</v>
      </c>
      <c r="L52" s="18">
        <f t="shared" si="0"/>
        <v>3654</v>
      </c>
    </row>
    <row r="53" ht="22" customHeight="1" spans="1:12">
      <c r="A53" s="15">
        <v>49</v>
      </c>
      <c r="B53" s="16" t="s">
        <v>89</v>
      </c>
      <c r="C53" s="15">
        <v>3</v>
      </c>
      <c r="D53" s="15">
        <v>3</v>
      </c>
      <c r="E53" s="15" t="s">
        <v>14</v>
      </c>
      <c r="F53" s="15" t="s">
        <v>15</v>
      </c>
      <c r="G53" s="17" t="s">
        <v>680</v>
      </c>
      <c r="H53" s="18">
        <v>430</v>
      </c>
      <c r="I53" s="18">
        <v>30</v>
      </c>
      <c r="J53" s="18">
        <f t="shared" si="1"/>
        <v>400</v>
      </c>
      <c r="K53" s="25" t="s">
        <v>16</v>
      </c>
      <c r="L53" s="18">
        <f t="shared" si="0"/>
        <v>240</v>
      </c>
    </row>
    <row r="54" ht="22" customHeight="1" spans="1:12">
      <c r="A54" s="15">
        <v>50</v>
      </c>
      <c r="B54" s="16" t="s">
        <v>90</v>
      </c>
      <c r="C54" s="15">
        <v>8</v>
      </c>
      <c r="D54" s="15">
        <v>8</v>
      </c>
      <c r="E54" s="15" t="s">
        <v>14</v>
      </c>
      <c r="F54" s="15" t="s">
        <v>15</v>
      </c>
      <c r="G54" s="17" t="s">
        <v>680</v>
      </c>
      <c r="H54" s="18">
        <v>1090</v>
      </c>
      <c r="I54" s="18">
        <v>70</v>
      </c>
      <c r="J54" s="18">
        <f t="shared" si="1"/>
        <v>1020</v>
      </c>
      <c r="K54" s="25" t="s">
        <v>16</v>
      </c>
      <c r="L54" s="18">
        <f t="shared" si="0"/>
        <v>612</v>
      </c>
    </row>
    <row r="55" ht="22" customHeight="1" spans="1:12">
      <c r="A55" s="15">
        <v>51</v>
      </c>
      <c r="B55" s="16" t="s">
        <v>91</v>
      </c>
      <c r="C55" s="15">
        <v>9</v>
      </c>
      <c r="D55" s="15">
        <v>9</v>
      </c>
      <c r="E55" s="15" t="s">
        <v>14</v>
      </c>
      <c r="F55" s="15" t="s">
        <v>15</v>
      </c>
      <c r="G55" s="17" t="s">
        <v>680</v>
      </c>
      <c r="H55" s="18">
        <v>1260</v>
      </c>
      <c r="I55" s="18">
        <v>90</v>
      </c>
      <c r="J55" s="18">
        <f t="shared" si="1"/>
        <v>1170</v>
      </c>
      <c r="K55" s="25" t="s">
        <v>16</v>
      </c>
      <c r="L55" s="18">
        <f t="shared" si="0"/>
        <v>702</v>
      </c>
    </row>
    <row r="56" ht="22" customHeight="1" spans="1:12">
      <c r="A56" s="15">
        <v>52</v>
      </c>
      <c r="B56" s="16" t="s">
        <v>92</v>
      </c>
      <c r="C56" s="15">
        <v>23</v>
      </c>
      <c r="D56" s="15">
        <v>55</v>
      </c>
      <c r="E56" s="15" t="s">
        <v>93</v>
      </c>
      <c r="F56" s="15" t="s">
        <v>24</v>
      </c>
      <c r="G56" s="17" t="s">
        <v>681</v>
      </c>
      <c r="H56" s="18">
        <v>5470</v>
      </c>
      <c r="I56" s="18">
        <v>230</v>
      </c>
      <c r="J56" s="18">
        <f t="shared" si="1"/>
        <v>5240</v>
      </c>
      <c r="K56" s="25" t="s">
        <v>16</v>
      </c>
      <c r="L56" s="18">
        <f t="shared" si="0"/>
        <v>3144</v>
      </c>
    </row>
    <row r="57" ht="22" customHeight="1" spans="1:12">
      <c r="A57" s="15">
        <v>53</v>
      </c>
      <c r="B57" s="16" t="s">
        <v>94</v>
      </c>
      <c r="C57" s="15">
        <v>3</v>
      </c>
      <c r="D57" s="15">
        <v>3</v>
      </c>
      <c r="E57" s="15" t="s">
        <v>14</v>
      </c>
      <c r="F57" s="15" t="s">
        <v>15</v>
      </c>
      <c r="G57" s="17" t="s">
        <v>680</v>
      </c>
      <c r="H57" s="18">
        <v>420</v>
      </c>
      <c r="I57" s="18">
        <v>30</v>
      </c>
      <c r="J57" s="18">
        <f t="shared" si="1"/>
        <v>390</v>
      </c>
      <c r="K57" s="25" t="s">
        <v>16</v>
      </c>
      <c r="L57" s="18">
        <f t="shared" si="0"/>
        <v>234</v>
      </c>
    </row>
    <row r="58" ht="22" customHeight="1" spans="1:12">
      <c r="A58" s="15">
        <v>54</v>
      </c>
      <c r="B58" s="16" t="s">
        <v>95</v>
      </c>
      <c r="C58" s="15">
        <v>5</v>
      </c>
      <c r="D58" s="15">
        <v>5</v>
      </c>
      <c r="E58" s="15" t="s">
        <v>14</v>
      </c>
      <c r="F58" s="15" t="s">
        <v>15</v>
      </c>
      <c r="G58" s="17" t="s">
        <v>680</v>
      </c>
      <c r="H58" s="18">
        <v>872</v>
      </c>
      <c r="I58" s="18">
        <v>78</v>
      </c>
      <c r="J58" s="18">
        <f t="shared" si="1"/>
        <v>794</v>
      </c>
      <c r="K58" s="25" t="s">
        <v>16</v>
      </c>
      <c r="L58" s="18">
        <f t="shared" si="0"/>
        <v>476.4</v>
      </c>
    </row>
    <row r="59" ht="22" customHeight="1" spans="1:12">
      <c r="A59" s="15">
        <v>55</v>
      </c>
      <c r="B59" s="16" t="s">
        <v>96</v>
      </c>
      <c r="C59" s="15">
        <v>4</v>
      </c>
      <c r="D59" s="15">
        <v>4</v>
      </c>
      <c r="E59" s="15" t="s">
        <v>14</v>
      </c>
      <c r="F59" s="15" t="s">
        <v>15</v>
      </c>
      <c r="G59" s="17" t="s">
        <v>680</v>
      </c>
      <c r="H59" s="18">
        <v>560</v>
      </c>
      <c r="I59" s="18">
        <v>40</v>
      </c>
      <c r="J59" s="18">
        <f t="shared" si="1"/>
        <v>520</v>
      </c>
      <c r="K59" s="25" t="s">
        <v>16</v>
      </c>
      <c r="L59" s="18">
        <f t="shared" si="0"/>
        <v>312</v>
      </c>
    </row>
    <row r="60" ht="22" customHeight="1" spans="1:12">
      <c r="A60" s="15">
        <v>56</v>
      </c>
      <c r="B60" s="16" t="s">
        <v>97</v>
      </c>
      <c r="C60" s="15">
        <v>8</v>
      </c>
      <c r="D60" s="15">
        <v>11</v>
      </c>
      <c r="E60" s="15" t="s">
        <v>98</v>
      </c>
      <c r="F60" s="15" t="s">
        <v>15</v>
      </c>
      <c r="G60" s="17" t="s">
        <v>680</v>
      </c>
      <c r="H60" s="18">
        <v>1350</v>
      </c>
      <c r="I60" s="18">
        <v>80</v>
      </c>
      <c r="J60" s="18">
        <f t="shared" si="1"/>
        <v>1270</v>
      </c>
      <c r="K60" s="25" t="s">
        <v>16</v>
      </c>
      <c r="L60" s="18">
        <f t="shared" si="0"/>
        <v>762</v>
      </c>
    </row>
    <row r="61" ht="22" customHeight="1" spans="1:12">
      <c r="A61" s="15">
        <v>57</v>
      </c>
      <c r="B61" s="16" t="s">
        <v>99</v>
      </c>
      <c r="C61" s="15">
        <v>10</v>
      </c>
      <c r="D61" s="15">
        <v>9</v>
      </c>
      <c r="E61" s="15" t="s">
        <v>100</v>
      </c>
      <c r="F61" s="15" t="s">
        <v>15</v>
      </c>
      <c r="G61" s="17" t="s">
        <v>680</v>
      </c>
      <c r="H61" s="18">
        <v>1310</v>
      </c>
      <c r="I61" s="18">
        <v>100</v>
      </c>
      <c r="J61" s="18">
        <f t="shared" si="1"/>
        <v>1210</v>
      </c>
      <c r="K61" s="25" t="s">
        <v>16</v>
      </c>
      <c r="L61" s="18">
        <f t="shared" si="0"/>
        <v>726</v>
      </c>
    </row>
    <row r="62" ht="22" customHeight="1" spans="1:12">
      <c r="A62" s="15">
        <v>58</v>
      </c>
      <c r="B62" s="16" t="s">
        <v>101</v>
      </c>
      <c r="C62" s="15">
        <v>1</v>
      </c>
      <c r="D62" s="15">
        <v>4</v>
      </c>
      <c r="E62" s="15" t="s">
        <v>102</v>
      </c>
      <c r="F62" s="15" t="s">
        <v>15</v>
      </c>
      <c r="G62" s="17" t="s">
        <v>680</v>
      </c>
      <c r="H62" s="18">
        <v>290</v>
      </c>
      <c r="I62" s="18">
        <v>10</v>
      </c>
      <c r="J62" s="18">
        <f t="shared" si="1"/>
        <v>280</v>
      </c>
      <c r="K62" s="25" t="s">
        <v>16</v>
      </c>
      <c r="L62" s="18">
        <f t="shared" si="0"/>
        <v>168</v>
      </c>
    </row>
    <row r="63" ht="22" customHeight="1" spans="1:12">
      <c r="A63" s="15">
        <v>59</v>
      </c>
      <c r="B63" s="16" t="s">
        <v>104</v>
      </c>
      <c r="C63" s="15">
        <v>1</v>
      </c>
      <c r="D63" s="15">
        <v>1</v>
      </c>
      <c r="E63" s="15" t="s">
        <v>14</v>
      </c>
      <c r="F63" s="15" t="s">
        <v>15</v>
      </c>
      <c r="G63" s="17" t="s">
        <v>680</v>
      </c>
      <c r="H63" s="18">
        <v>140</v>
      </c>
      <c r="I63" s="18">
        <v>10</v>
      </c>
      <c r="J63" s="18">
        <f t="shared" si="1"/>
        <v>130</v>
      </c>
      <c r="K63" s="25" t="s">
        <v>16</v>
      </c>
      <c r="L63" s="18">
        <f t="shared" si="0"/>
        <v>78</v>
      </c>
    </row>
    <row r="64" ht="22" customHeight="1" spans="1:12">
      <c r="A64" s="15">
        <v>60</v>
      </c>
      <c r="B64" s="16" t="s">
        <v>105</v>
      </c>
      <c r="C64" s="15">
        <v>2</v>
      </c>
      <c r="D64" s="15">
        <v>2</v>
      </c>
      <c r="E64" s="15" t="s">
        <v>14</v>
      </c>
      <c r="F64" s="15" t="s">
        <v>15</v>
      </c>
      <c r="G64" s="17" t="s">
        <v>680</v>
      </c>
      <c r="H64" s="18">
        <v>334.86</v>
      </c>
      <c r="I64" s="18">
        <v>23.91</v>
      </c>
      <c r="J64" s="18">
        <f t="shared" si="1"/>
        <v>310.95</v>
      </c>
      <c r="K64" s="25" t="s">
        <v>16</v>
      </c>
      <c r="L64" s="18">
        <f t="shared" si="0"/>
        <v>186.57</v>
      </c>
    </row>
    <row r="65" ht="22" customHeight="1" spans="1:12">
      <c r="A65" s="15">
        <v>61</v>
      </c>
      <c r="B65" s="16" t="s">
        <v>106</v>
      </c>
      <c r="C65" s="15">
        <v>2</v>
      </c>
      <c r="D65" s="15">
        <v>3</v>
      </c>
      <c r="E65" s="15" t="s">
        <v>107</v>
      </c>
      <c r="F65" s="15" t="s">
        <v>15</v>
      </c>
      <c r="G65" s="17" t="s">
        <v>680</v>
      </c>
      <c r="H65" s="18">
        <v>827.5</v>
      </c>
      <c r="I65" s="18">
        <v>0</v>
      </c>
      <c r="J65" s="18">
        <f t="shared" si="1"/>
        <v>827.5</v>
      </c>
      <c r="K65" s="25" t="s">
        <v>16</v>
      </c>
      <c r="L65" s="18">
        <f t="shared" si="0"/>
        <v>496.5</v>
      </c>
    </row>
    <row r="66" ht="22" customHeight="1" spans="1:12">
      <c r="A66" s="15">
        <v>62</v>
      </c>
      <c r="B66" s="16" t="s">
        <v>108</v>
      </c>
      <c r="C66" s="15">
        <v>12</v>
      </c>
      <c r="D66" s="15">
        <v>13</v>
      </c>
      <c r="E66" s="15" t="s">
        <v>109</v>
      </c>
      <c r="F66" s="15" t="s">
        <v>15</v>
      </c>
      <c r="G66" s="17" t="s">
        <v>680</v>
      </c>
      <c r="H66" s="18">
        <v>1710</v>
      </c>
      <c r="I66" s="18">
        <v>120</v>
      </c>
      <c r="J66" s="18">
        <f t="shared" si="1"/>
        <v>1590</v>
      </c>
      <c r="K66" s="25" t="s">
        <v>16</v>
      </c>
      <c r="L66" s="18">
        <f t="shared" si="0"/>
        <v>954</v>
      </c>
    </row>
    <row r="67" ht="22" customHeight="1" spans="1:12">
      <c r="A67" s="15">
        <v>63</v>
      </c>
      <c r="B67" s="16" t="s">
        <v>110</v>
      </c>
      <c r="C67" s="15">
        <v>4</v>
      </c>
      <c r="D67" s="15">
        <v>5</v>
      </c>
      <c r="E67" s="15" t="s">
        <v>65</v>
      </c>
      <c r="F67" s="15" t="s">
        <v>15</v>
      </c>
      <c r="G67" s="17" t="s">
        <v>680</v>
      </c>
      <c r="H67" s="18">
        <v>645.6</v>
      </c>
      <c r="I67" s="18">
        <v>0</v>
      </c>
      <c r="J67" s="18">
        <f t="shared" si="1"/>
        <v>645.6</v>
      </c>
      <c r="K67" s="25" t="s">
        <v>16</v>
      </c>
      <c r="L67" s="18">
        <f t="shared" si="0"/>
        <v>387.36</v>
      </c>
    </row>
    <row r="68" ht="22" customHeight="1" spans="1:12">
      <c r="A68" s="15">
        <v>64</v>
      </c>
      <c r="B68" s="16" t="s">
        <v>111</v>
      </c>
      <c r="C68" s="15">
        <v>1</v>
      </c>
      <c r="D68" s="15">
        <v>1</v>
      </c>
      <c r="E68" s="15" t="s">
        <v>14</v>
      </c>
      <c r="F68" s="15" t="s">
        <v>15</v>
      </c>
      <c r="G68" s="17" t="s">
        <v>680</v>
      </c>
      <c r="H68" s="18">
        <v>253</v>
      </c>
      <c r="I68" s="18">
        <v>11.5</v>
      </c>
      <c r="J68" s="18">
        <f t="shared" si="1"/>
        <v>241.5</v>
      </c>
      <c r="K68" s="25" t="s">
        <v>16</v>
      </c>
      <c r="L68" s="18">
        <f t="shared" si="0"/>
        <v>144.9</v>
      </c>
    </row>
    <row r="69" ht="22" customHeight="1" spans="1:12">
      <c r="A69" s="15">
        <v>65</v>
      </c>
      <c r="B69" s="16" t="s">
        <v>112</v>
      </c>
      <c r="C69" s="15">
        <v>1</v>
      </c>
      <c r="D69" s="15">
        <v>1</v>
      </c>
      <c r="E69" s="15" t="s">
        <v>14</v>
      </c>
      <c r="F69" s="15" t="s">
        <v>15</v>
      </c>
      <c r="G69" s="17" t="s">
        <v>680</v>
      </c>
      <c r="H69" s="18">
        <v>196</v>
      </c>
      <c r="I69" s="18">
        <v>14</v>
      </c>
      <c r="J69" s="18">
        <f t="shared" si="1"/>
        <v>182</v>
      </c>
      <c r="K69" s="25" t="s">
        <v>16</v>
      </c>
      <c r="L69" s="18">
        <f>J69*0.6</f>
        <v>109.2</v>
      </c>
    </row>
    <row r="70" ht="22" customHeight="1" spans="1:12">
      <c r="A70" s="15">
        <v>66</v>
      </c>
      <c r="B70" s="16" t="s">
        <v>113</v>
      </c>
      <c r="C70" s="15">
        <v>5</v>
      </c>
      <c r="D70" s="15">
        <v>8</v>
      </c>
      <c r="E70" s="15" t="s">
        <v>114</v>
      </c>
      <c r="F70" s="15" t="s">
        <v>15</v>
      </c>
      <c r="G70" s="17" t="s">
        <v>680</v>
      </c>
      <c r="H70" s="18">
        <v>868</v>
      </c>
      <c r="I70" s="18">
        <v>0</v>
      </c>
      <c r="J70" s="18">
        <f>H70-I70</f>
        <v>868</v>
      </c>
      <c r="K70" s="25" t="s">
        <v>16</v>
      </c>
      <c r="L70" s="18">
        <f>J70*0.6</f>
        <v>520.8</v>
      </c>
    </row>
    <row r="71" ht="22" customHeight="1" spans="1:12">
      <c r="A71" s="15">
        <v>67</v>
      </c>
      <c r="B71" s="16" t="s">
        <v>115</v>
      </c>
      <c r="C71" s="15">
        <v>25</v>
      </c>
      <c r="D71" s="15">
        <v>22</v>
      </c>
      <c r="E71" s="15" t="s">
        <v>116</v>
      </c>
      <c r="F71" s="15" t="s">
        <v>15</v>
      </c>
      <c r="G71" s="17" t="s">
        <v>680</v>
      </c>
      <c r="H71" s="18">
        <v>4534.28</v>
      </c>
      <c r="I71" s="18">
        <v>377.5</v>
      </c>
      <c r="J71" s="18">
        <f t="shared" ref="J71:J134" si="2">H71-I71</f>
        <v>4156.78</v>
      </c>
      <c r="K71" s="25" t="s">
        <v>16</v>
      </c>
      <c r="L71" s="18">
        <f t="shared" ref="L71:L134" si="3">J71*0.6</f>
        <v>2494.068</v>
      </c>
    </row>
    <row r="72" ht="22" customHeight="1" spans="1:12">
      <c r="A72" s="15">
        <v>68</v>
      </c>
      <c r="B72" s="16" t="s">
        <v>120</v>
      </c>
      <c r="C72" s="15">
        <v>21</v>
      </c>
      <c r="D72" s="15">
        <v>21</v>
      </c>
      <c r="E72" s="15" t="s">
        <v>14</v>
      </c>
      <c r="F72" s="15" t="s">
        <v>15</v>
      </c>
      <c r="G72" s="17" t="s">
        <v>680</v>
      </c>
      <c r="H72" s="18">
        <v>2940</v>
      </c>
      <c r="I72" s="18">
        <v>210</v>
      </c>
      <c r="J72" s="18">
        <f t="shared" si="2"/>
        <v>2730</v>
      </c>
      <c r="K72" s="25" t="s">
        <v>16</v>
      </c>
      <c r="L72" s="18">
        <f t="shared" si="3"/>
        <v>1638</v>
      </c>
    </row>
    <row r="73" ht="22" customHeight="1" spans="1:12">
      <c r="A73" s="15">
        <v>69</v>
      </c>
      <c r="B73" s="16" t="s">
        <v>121</v>
      </c>
      <c r="C73" s="15">
        <v>17</v>
      </c>
      <c r="D73" s="15">
        <v>18</v>
      </c>
      <c r="E73" s="15" t="s">
        <v>122</v>
      </c>
      <c r="F73" s="15" t="s">
        <v>15</v>
      </c>
      <c r="G73" s="17" t="s">
        <v>680</v>
      </c>
      <c r="H73" s="18">
        <v>15932.7</v>
      </c>
      <c r="I73" s="18">
        <v>1121.82</v>
      </c>
      <c r="J73" s="18">
        <f t="shared" si="2"/>
        <v>14810.88</v>
      </c>
      <c r="K73" s="25" t="s">
        <v>16</v>
      </c>
      <c r="L73" s="18">
        <f t="shared" si="3"/>
        <v>8886.528</v>
      </c>
    </row>
    <row r="74" ht="22" customHeight="1" spans="1:12">
      <c r="A74" s="15">
        <v>70</v>
      </c>
      <c r="B74" s="19" t="s">
        <v>123</v>
      </c>
      <c r="C74" s="15">
        <v>19</v>
      </c>
      <c r="D74" s="15">
        <v>20</v>
      </c>
      <c r="E74" s="15" t="s">
        <v>21</v>
      </c>
      <c r="F74" s="15" t="s">
        <v>15</v>
      </c>
      <c r="G74" s="17" t="s">
        <v>680</v>
      </c>
      <c r="H74" s="18">
        <v>2701</v>
      </c>
      <c r="I74" s="18">
        <v>196.5</v>
      </c>
      <c r="J74" s="18">
        <f t="shared" si="2"/>
        <v>2504.5</v>
      </c>
      <c r="K74" s="25" t="s">
        <v>16</v>
      </c>
      <c r="L74" s="18">
        <f t="shared" si="3"/>
        <v>1502.7</v>
      </c>
    </row>
    <row r="75" ht="22" customHeight="1" spans="1:12">
      <c r="A75" s="15">
        <v>71</v>
      </c>
      <c r="B75" s="16" t="s">
        <v>124</v>
      </c>
      <c r="C75" s="15">
        <v>25</v>
      </c>
      <c r="D75" s="15">
        <v>28</v>
      </c>
      <c r="E75" s="15" t="s">
        <v>125</v>
      </c>
      <c r="F75" s="15" t="s">
        <v>15</v>
      </c>
      <c r="G75" s="17" t="s">
        <v>680</v>
      </c>
      <c r="H75" s="18">
        <v>3576.69</v>
      </c>
      <c r="I75" s="18">
        <v>254.75</v>
      </c>
      <c r="J75" s="18">
        <f t="shared" si="2"/>
        <v>3321.94</v>
      </c>
      <c r="K75" s="25" t="s">
        <v>16</v>
      </c>
      <c r="L75" s="18">
        <f t="shared" si="3"/>
        <v>1993.164</v>
      </c>
    </row>
    <row r="76" ht="22" customHeight="1" spans="1:12">
      <c r="A76" s="15">
        <v>72</v>
      </c>
      <c r="B76" s="16" t="s">
        <v>126</v>
      </c>
      <c r="C76" s="15">
        <v>5</v>
      </c>
      <c r="D76" s="15">
        <v>5</v>
      </c>
      <c r="E76" s="15" t="s">
        <v>14</v>
      </c>
      <c r="F76" s="15" t="s">
        <v>15</v>
      </c>
      <c r="G76" s="17" t="s">
        <v>680</v>
      </c>
      <c r="H76" s="18">
        <v>777.38</v>
      </c>
      <c r="I76" s="18">
        <v>0</v>
      </c>
      <c r="J76" s="18">
        <f t="shared" si="2"/>
        <v>777.38</v>
      </c>
      <c r="K76" s="25" t="s">
        <v>16</v>
      </c>
      <c r="L76" s="18">
        <f t="shared" si="3"/>
        <v>466.428</v>
      </c>
    </row>
    <row r="77" ht="22" customHeight="1" spans="1:12">
      <c r="A77" s="15">
        <v>73</v>
      </c>
      <c r="B77" s="16" t="s">
        <v>127</v>
      </c>
      <c r="C77" s="15">
        <v>17</v>
      </c>
      <c r="D77" s="15">
        <v>14</v>
      </c>
      <c r="E77" s="15" t="s">
        <v>128</v>
      </c>
      <c r="F77" s="15" t="s">
        <v>15</v>
      </c>
      <c r="G77" s="17" t="s">
        <v>680</v>
      </c>
      <c r="H77" s="18">
        <v>2220</v>
      </c>
      <c r="I77" s="18">
        <v>170</v>
      </c>
      <c r="J77" s="18">
        <f t="shared" si="2"/>
        <v>2050</v>
      </c>
      <c r="K77" s="25" t="s">
        <v>16</v>
      </c>
      <c r="L77" s="18">
        <f t="shared" si="3"/>
        <v>1230</v>
      </c>
    </row>
    <row r="78" ht="22" customHeight="1" spans="1:12">
      <c r="A78" s="15">
        <v>74</v>
      </c>
      <c r="B78" s="16" t="s">
        <v>129</v>
      </c>
      <c r="C78" s="15">
        <v>12</v>
      </c>
      <c r="D78" s="15">
        <v>11</v>
      </c>
      <c r="E78" s="15" t="s">
        <v>79</v>
      </c>
      <c r="F78" s="15" t="s">
        <v>15</v>
      </c>
      <c r="G78" s="17" t="s">
        <v>680</v>
      </c>
      <c r="H78" s="18">
        <v>1690</v>
      </c>
      <c r="I78" s="18">
        <v>0</v>
      </c>
      <c r="J78" s="18">
        <f t="shared" si="2"/>
        <v>1690</v>
      </c>
      <c r="K78" s="25" t="s">
        <v>16</v>
      </c>
      <c r="L78" s="18">
        <f t="shared" si="3"/>
        <v>1014</v>
      </c>
    </row>
    <row r="79" ht="22" customHeight="1" spans="1:12">
      <c r="A79" s="15">
        <v>75</v>
      </c>
      <c r="B79" s="19" t="s">
        <v>130</v>
      </c>
      <c r="C79" s="15">
        <v>8</v>
      </c>
      <c r="D79" s="15">
        <v>8</v>
      </c>
      <c r="E79" s="15" t="s">
        <v>14</v>
      </c>
      <c r="F79" s="15" t="s">
        <v>15</v>
      </c>
      <c r="G79" s="17" t="s">
        <v>680</v>
      </c>
      <c r="H79" s="18">
        <v>5502.8</v>
      </c>
      <c r="I79" s="18">
        <v>393.04</v>
      </c>
      <c r="J79" s="18">
        <f t="shared" si="2"/>
        <v>5109.76</v>
      </c>
      <c r="K79" s="25" t="s">
        <v>16</v>
      </c>
      <c r="L79" s="18">
        <f t="shared" si="3"/>
        <v>3065.856</v>
      </c>
    </row>
    <row r="80" ht="22" customHeight="1" spans="1:12">
      <c r="A80" s="15">
        <v>76</v>
      </c>
      <c r="B80" s="19" t="s">
        <v>131</v>
      </c>
      <c r="C80" s="15">
        <v>5</v>
      </c>
      <c r="D80" s="15">
        <v>7</v>
      </c>
      <c r="E80" s="15" t="s">
        <v>39</v>
      </c>
      <c r="F80" s="15" t="s">
        <v>15</v>
      </c>
      <c r="G80" s="17" t="s">
        <v>680</v>
      </c>
      <c r="H80" s="18">
        <v>805.01</v>
      </c>
      <c r="I80" s="18">
        <v>0</v>
      </c>
      <c r="J80" s="18">
        <f t="shared" si="2"/>
        <v>805.01</v>
      </c>
      <c r="K80" s="25" t="s">
        <v>16</v>
      </c>
      <c r="L80" s="18">
        <f t="shared" si="3"/>
        <v>483.006</v>
      </c>
    </row>
    <row r="81" ht="22" customHeight="1" spans="1:12">
      <c r="A81" s="15">
        <v>77</v>
      </c>
      <c r="B81" s="16" t="s">
        <v>132</v>
      </c>
      <c r="C81" s="15">
        <v>5</v>
      </c>
      <c r="D81" s="15">
        <v>5</v>
      </c>
      <c r="E81" s="15" t="s">
        <v>14</v>
      </c>
      <c r="F81" s="15" t="s">
        <v>15</v>
      </c>
      <c r="G81" s="17" t="s">
        <v>680</v>
      </c>
      <c r="H81" s="18">
        <v>650</v>
      </c>
      <c r="I81" s="18">
        <v>0</v>
      </c>
      <c r="J81" s="18">
        <f t="shared" si="2"/>
        <v>650</v>
      </c>
      <c r="K81" s="25" t="s">
        <v>16</v>
      </c>
      <c r="L81" s="18">
        <f t="shared" si="3"/>
        <v>390</v>
      </c>
    </row>
    <row r="82" ht="22" customHeight="1" spans="1:12">
      <c r="A82" s="15">
        <v>78</v>
      </c>
      <c r="B82" s="16" t="s">
        <v>133</v>
      </c>
      <c r="C82" s="15">
        <v>5</v>
      </c>
      <c r="D82" s="15">
        <v>5</v>
      </c>
      <c r="E82" s="15" t="s">
        <v>14</v>
      </c>
      <c r="F82" s="15" t="s">
        <v>15</v>
      </c>
      <c r="G82" s="17" t="s">
        <v>680</v>
      </c>
      <c r="H82" s="18">
        <v>650</v>
      </c>
      <c r="I82" s="18">
        <v>0</v>
      </c>
      <c r="J82" s="18">
        <f t="shared" si="2"/>
        <v>650</v>
      </c>
      <c r="K82" s="25" t="s">
        <v>16</v>
      </c>
      <c r="L82" s="18">
        <f t="shared" si="3"/>
        <v>390</v>
      </c>
    </row>
    <row r="83" ht="22" customHeight="1" spans="1:12">
      <c r="A83" s="15">
        <v>79</v>
      </c>
      <c r="B83" s="16" t="s">
        <v>134</v>
      </c>
      <c r="C83" s="15">
        <v>27</v>
      </c>
      <c r="D83" s="15">
        <v>24</v>
      </c>
      <c r="E83" s="15" t="s">
        <v>74</v>
      </c>
      <c r="F83" s="15" t="s">
        <v>15</v>
      </c>
      <c r="G83" s="17" t="s">
        <v>680</v>
      </c>
      <c r="H83" s="18">
        <v>3710</v>
      </c>
      <c r="I83" s="18">
        <v>280</v>
      </c>
      <c r="J83" s="18">
        <f t="shared" si="2"/>
        <v>3430</v>
      </c>
      <c r="K83" s="25" t="s">
        <v>16</v>
      </c>
      <c r="L83" s="18">
        <f t="shared" si="3"/>
        <v>2058</v>
      </c>
    </row>
    <row r="84" ht="22" customHeight="1" spans="1:12">
      <c r="A84" s="15">
        <v>80</v>
      </c>
      <c r="B84" s="16" t="s">
        <v>135</v>
      </c>
      <c r="C84" s="15">
        <v>5</v>
      </c>
      <c r="D84" s="15">
        <v>20</v>
      </c>
      <c r="E84" s="15" t="s">
        <v>102</v>
      </c>
      <c r="F84" s="15" t="s">
        <v>15</v>
      </c>
      <c r="G84" s="17" t="s">
        <v>680</v>
      </c>
      <c r="H84" s="18">
        <v>1800</v>
      </c>
      <c r="I84" s="18">
        <v>50</v>
      </c>
      <c r="J84" s="18">
        <f t="shared" si="2"/>
        <v>1750</v>
      </c>
      <c r="K84" s="25" t="s">
        <v>16</v>
      </c>
      <c r="L84" s="18">
        <f t="shared" si="3"/>
        <v>1050</v>
      </c>
    </row>
    <row r="85" ht="22" customHeight="1" spans="1:12">
      <c r="A85" s="15">
        <v>81</v>
      </c>
      <c r="B85" s="16" t="s">
        <v>136</v>
      </c>
      <c r="C85" s="15">
        <v>8</v>
      </c>
      <c r="D85" s="15">
        <v>7</v>
      </c>
      <c r="E85" s="15" t="s">
        <v>118</v>
      </c>
      <c r="F85" s="15" t="s">
        <v>15</v>
      </c>
      <c r="G85" s="17" t="s">
        <v>680</v>
      </c>
      <c r="H85" s="18">
        <v>1201.53</v>
      </c>
      <c r="I85" s="18">
        <v>89.8</v>
      </c>
      <c r="J85" s="18">
        <f t="shared" si="2"/>
        <v>1111.73</v>
      </c>
      <c r="K85" s="25" t="s">
        <v>16</v>
      </c>
      <c r="L85" s="18">
        <f t="shared" si="3"/>
        <v>667.038</v>
      </c>
    </row>
    <row r="86" ht="22" customHeight="1" spans="1:12">
      <c r="A86" s="15">
        <v>82</v>
      </c>
      <c r="B86" s="16" t="s">
        <v>137</v>
      </c>
      <c r="C86" s="15">
        <v>1</v>
      </c>
      <c r="D86" s="15">
        <v>1</v>
      </c>
      <c r="E86" s="15" t="s">
        <v>14</v>
      </c>
      <c r="F86" s="15" t="s">
        <v>15</v>
      </c>
      <c r="G86" s="17" t="s">
        <v>680</v>
      </c>
      <c r="H86" s="18">
        <v>217</v>
      </c>
      <c r="I86" s="18">
        <v>15.5</v>
      </c>
      <c r="J86" s="18">
        <f t="shared" si="2"/>
        <v>201.5</v>
      </c>
      <c r="K86" s="25" t="s">
        <v>16</v>
      </c>
      <c r="L86" s="18">
        <f t="shared" si="3"/>
        <v>120.9</v>
      </c>
    </row>
    <row r="87" ht="22" customHeight="1" spans="1:12">
      <c r="A87" s="15">
        <v>83</v>
      </c>
      <c r="B87" s="16" t="s">
        <v>138</v>
      </c>
      <c r="C87" s="15">
        <v>10</v>
      </c>
      <c r="D87" s="15">
        <v>14</v>
      </c>
      <c r="E87" s="15" t="s">
        <v>39</v>
      </c>
      <c r="F87" s="15" t="s">
        <v>15</v>
      </c>
      <c r="G87" s="17" t="s">
        <v>680</v>
      </c>
      <c r="H87" s="18">
        <v>1520</v>
      </c>
      <c r="I87" s="18">
        <v>0</v>
      </c>
      <c r="J87" s="18">
        <f t="shared" si="2"/>
        <v>1520</v>
      </c>
      <c r="K87" s="25" t="s">
        <v>16</v>
      </c>
      <c r="L87" s="18">
        <f t="shared" si="3"/>
        <v>912</v>
      </c>
    </row>
    <row r="88" ht="22" customHeight="1" spans="1:12">
      <c r="A88" s="15">
        <v>84</v>
      </c>
      <c r="B88" s="16" t="s">
        <v>139</v>
      </c>
      <c r="C88" s="15">
        <v>1</v>
      </c>
      <c r="D88" s="15">
        <v>4</v>
      </c>
      <c r="E88" s="15" t="s">
        <v>102</v>
      </c>
      <c r="F88" s="15" t="s">
        <v>15</v>
      </c>
      <c r="G88" s="17" t="s">
        <v>680</v>
      </c>
      <c r="H88" s="18">
        <v>360</v>
      </c>
      <c r="I88" s="18">
        <v>10</v>
      </c>
      <c r="J88" s="18">
        <f t="shared" si="2"/>
        <v>350</v>
      </c>
      <c r="K88" s="25" t="s">
        <v>16</v>
      </c>
      <c r="L88" s="18">
        <f t="shared" si="3"/>
        <v>210</v>
      </c>
    </row>
    <row r="89" ht="22" customHeight="1" spans="1:12">
      <c r="A89" s="15">
        <v>85</v>
      </c>
      <c r="B89" s="16" t="s">
        <v>140</v>
      </c>
      <c r="C89" s="15">
        <v>7</v>
      </c>
      <c r="D89" s="15">
        <v>7</v>
      </c>
      <c r="E89" s="15" t="s">
        <v>14</v>
      </c>
      <c r="F89" s="15" t="s">
        <v>15</v>
      </c>
      <c r="G89" s="17" t="s">
        <v>680</v>
      </c>
      <c r="H89" s="18">
        <v>980</v>
      </c>
      <c r="I89" s="18">
        <v>70</v>
      </c>
      <c r="J89" s="18">
        <f t="shared" si="2"/>
        <v>910</v>
      </c>
      <c r="K89" s="25" t="s">
        <v>16</v>
      </c>
      <c r="L89" s="18">
        <f t="shared" si="3"/>
        <v>546</v>
      </c>
    </row>
    <row r="90" ht="22" customHeight="1" spans="1:12">
      <c r="A90" s="15">
        <v>86</v>
      </c>
      <c r="B90" s="16" t="s">
        <v>141</v>
      </c>
      <c r="C90" s="15">
        <v>15</v>
      </c>
      <c r="D90" s="15">
        <v>17</v>
      </c>
      <c r="E90" s="15" t="s">
        <v>142</v>
      </c>
      <c r="F90" s="15" t="s">
        <v>15</v>
      </c>
      <c r="G90" s="17" t="s">
        <v>680</v>
      </c>
      <c r="H90" s="18">
        <v>2280</v>
      </c>
      <c r="I90" s="18">
        <v>150</v>
      </c>
      <c r="J90" s="18">
        <f t="shared" si="2"/>
        <v>2130</v>
      </c>
      <c r="K90" s="25" t="s">
        <v>16</v>
      </c>
      <c r="L90" s="18">
        <f t="shared" si="3"/>
        <v>1278</v>
      </c>
    </row>
    <row r="91" ht="22" customHeight="1" spans="1:12">
      <c r="A91" s="15">
        <v>87</v>
      </c>
      <c r="B91" s="16" t="s">
        <v>143</v>
      </c>
      <c r="C91" s="15">
        <v>6</v>
      </c>
      <c r="D91" s="15">
        <v>6</v>
      </c>
      <c r="E91" s="15" t="s">
        <v>14</v>
      </c>
      <c r="F91" s="15" t="s">
        <v>15</v>
      </c>
      <c r="G91" s="17" t="s">
        <v>680</v>
      </c>
      <c r="H91" s="18">
        <v>840</v>
      </c>
      <c r="I91" s="18">
        <v>60</v>
      </c>
      <c r="J91" s="18">
        <f t="shared" si="2"/>
        <v>780</v>
      </c>
      <c r="K91" s="25" t="s">
        <v>16</v>
      </c>
      <c r="L91" s="18">
        <f t="shared" si="3"/>
        <v>468</v>
      </c>
    </row>
    <row r="92" ht="22" customHeight="1" spans="1:12">
      <c r="A92" s="15">
        <v>88</v>
      </c>
      <c r="B92" s="16" t="s">
        <v>144</v>
      </c>
      <c r="C92" s="15">
        <v>17</v>
      </c>
      <c r="D92" s="15">
        <v>14</v>
      </c>
      <c r="E92" s="15" t="s">
        <v>128</v>
      </c>
      <c r="F92" s="15" t="s">
        <v>15</v>
      </c>
      <c r="G92" s="17" t="s">
        <v>680</v>
      </c>
      <c r="H92" s="18">
        <v>2100</v>
      </c>
      <c r="I92" s="18">
        <v>0</v>
      </c>
      <c r="J92" s="18">
        <f t="shared" si="2"/>
        <v>2100</v>
      </c>
      <c r="K92" s="25" t="s">
        <v>16</v>
      </c>
      <c r="L92" s="18">
        <f t="shared" si="3"/>
        <v>1260</v>
      </c>
    </row>
    <row r="93" ht="22" customHeight="1" spans="1:12">
      <c r="A93" s="15">
        <v>89</v>
      </c>
      <c r="B93" s="16" t="s">
        <v>145</v>
      </c>
      <c r="C93" s="15">
        <v>9</v>
      </c>
      <c r="D93" s="15">
        <v>12</v>
      </c>
      <c r="E93" s="15" t="s">
        <v>59</v>
      </c>
      <c r="F93" s="15" t="s">
        <v>15</v>
      </c>
      <c r="G93" s="17" t="s">
        <v>680</v>
      </c>
      <c r="H93" s="18">
        <v>1400</v>
      </c>
      <c r="I93" s="18">
        <v>0</v>
      </c>
      <c r="J93" s="18">
        <f t="shared" si="2"/>
        <v>1400</v>
      </c>
      <c r="K93" s="25" t="s">
        <v>16</v>
      </c>
      <c r="L93" s="18">
        <f t="shared" si="3"/>
        <v>840</v>
      </c>
    </row>
    <row r="94" ht="22" customHeight="1" spans="1:12">
      <c r="A94" s="15">
        <v>90</v>
      </c>
      <c r="B94" s="26" t="s">
        <v>146</v>
      </c>
      <c r="C94" s="15">
        <v>13</v>
      </c>
      <c r="D94" s="15">
        <v>16</v>
      </c>
      <c r="E94" s="15" t="s">
        <v>147</v>
      </c>
      <c r="F94" s="15" t="s">
        <v>15</v>
      </c>
      <c r="G94" s="17" t="s">
        <v>680</v>
      </c>
      <c r="H94" s="18">
        <v>2101</v>
      </c>
      <c r="I94" s="18">
        <v>0</v>
      </c>
      <c r="J94" s="18">
        <f t="shared" si="2"/>
        <v>2101</v>
      </c>
      <c r="K94" s="25" t="s">
        <v>16</v>
      </c>
      <c r="L94" s="18">
        <f t="shared" si="3"/>
        <v>1260.6</v>
      </c>
    </row>
    <row r="95" ht="22" customHeight="1" spans="1:12">
      <c r="A95" s="15">
        <v>91</v>
      </c>
      <c r="B95" s="16" t="s">
        <v>148</v>
      </c>
      <c r="C95" s="15">
        <v>7</v>
      </c>
      <c r="D95" s="15">
        <v>8</v>
      </c>
      <c r="E95" s="15" t="s">
        <v>149</v>
      </c>
      <c r="F95" s="15" t="s">
        <v>15</v>
      </c>
      <c r="G95" s="17" t="s">
        <v>680</v>
      </c>
      <c r="H95" s="18">
        <v>1183.98</v>
      </c>
      <c r="I95" s="18">
        <v>83.69</v>
      </c>
      <c r="J95" s="18">
        <f t="shared" si="2"/>
        <v>1100.29</v>
      </c>
      <c r="K95" s="25" t="s">
        <v>16</v>
      </c>
      <c r="L95" s="18">
        <f t="shared" si="3"/>
        <v>660.174</v>
      </c>
    </row>
    <row r="96" ht="22" customHeight="1" spans="1:12">
      <c r="A96" s="15">
        <v>92</v>
      </c>
      <c r="B96" s="16" t="s">
        <v>150</v>
      </c>
      <c r="C96" s="15">
        <v>10</v>
      </c>
      <c r="D96" s="15">
        <v>10</v>
      </c>
      <c r="E96" s="15" t="s">
        <v>14</v>
      </c>
      <c r="F96" s="15" t="s">
        <v>15</v>
      </c>
      <c r="G96" s="17" t="s">
        <v>680</v>
      </c>
      <c r="H96" s="18">
        <v>1330</v>
      </c>
      <c r="I96" s="18">
        <v>100</v>
      </c>
      <c r="J96" s="18">
        <f t="shared" si="2"/>
        <v>1230</v>
      </c>
      <c r="K96" s="25" t="s">
        <v>16</v>
      </c>
      <c r="L96" s="18">
        <f t="shared" si="3"/>
        <v>738</v>
      </c>
    </row>
    <row r="97" ht="22" customHeight="1" spans="1:12">
      <c r="A97" s="15">
        <v>93</v>
      </c>
      <c r="B97" s="16" t="s">
        <v>151</v>
      </c>
      <c r="C97" s="15">
        <v>5</v>
      </c>
      <c r="D97" s="15">
        <v>7</v>
      </c>
      <c r="E97" s="15" t="s">
        <v>39</v>
      </c>
      <c r="F97" s="15" t="s">
        <v>15</v>
      </c>
      <c r="G97" s="17" t="s">
        <v>680</v>
      </c>
      <c r="H97" s="18">
        <v>1080</v>
      </c>
      <c r="I97" s="18">
        <v>0</v>
      </c>
      <c r="J97" s="18">
        <f t="shared" si="2"/>
        <v>1080</v>
      </c>
      <c r="K97" s="25" t="s">
        <v>16</v>
      </c>
      <c r="L97" s="18">
        <f t="shared" si="3"/>
        <v>648</v>
      </c>
    </row>
    <row r="98" ht="22" customHeight="1" spans="1:12">
      <c r="A98" s="15">
        <v>94</v>
      </c>
      <c r="B98" s="16" t="s">
        <v>152</v>
      </c>
      <c r="C98" s="15">
        <v>4</v>
      </c>
      <c r="D98" s="15">
        <v>4</v>
      </c>
      <c r="E98" s="15" t="s">
        <v>14</v>
      </c>
      <c r="F98" s="15" t="s">
        <v>15</v>
      </c>
      <c r="G98" s="17" t="s">
        <v>680</v>
      </c>
      <c r="H98" s="18">
        <v>560</v>
      </c>
      <c r="I98" s="18">
        <v>40</v>
      </c>
      <c r="J98" s="18">
        <f t="shared" si="2"/>
        <v>520</v>
      </c>
      <c r="K98" s="25" t="s">
        <v>16</v>
      </c>
      <c r="L98" s="18">
        <f t="shared" si="3"/>
        <v>312</v>
      </c>
    </row>
    <row r="99" ht="22" customHeight="1" spans="1:12">
      <c r="A99" s="15">
        <v>95</v>
      </c>
      <c r="B99" s="16" t="s">
        <v>153</v>
      </c>
      <c r="C99" s="15">
        <v>3</v>
      </c>
      <c r="D99" s="15">
        <v>3</v>
      </c>
      <c r="E99" s="15" t="s">
        <v>14</v>
      </c>
      <c r="F99" s="15" t="s">
        <v>15</v>
      </c>
      <c r="G99" s="17" t="s">
        <v>680</v>
      </c>
      <c r="H99" s="18">
        <v>468</v>
      </c>
      <c r="I99" s="18">
        <v>0</v>
      </c>
      <c r="J99" s="18">
        <f t="shared" si="2"/>
        <v>468</v>
      </c>
      <c r="K99" s="25" t="s">
        <v>16</v>
      </c>
      <c r="L99" s="18">
        <f t="shared" si="3"/>
        <v>280.8</v>
      </c>
    </row>
    <row r="100" ht="22" customHeight="1" spans="1:12">
      <c r="A100" s="15">
        <v>96</v>
      </c>
      <c r="B100" s="16" t="s">
        <v>154</v>
      </c>
      <c r="C100" s="15">
        <v>1</v>
      </c>
      <c r="D100" s="15">
        <v>2</v>
      </c>
      <c r="E100" s="15" t="s">
        <v>47</v>
      </c>
      <c r="F100" s="15" t="s">
        <v>15</v>
      </c>
      <c r="G100" s="17" t="s">
        <v>680</v>
      </c>
      <c r="H100" s="18">
        <v>210</v>
      </c>
      <c r="I100" s="18">
        <v>10</v>
      </c>
      <c r="J100" s="18">
        <f t="shared" si="2"/>
        <v>200</v>
      </c>
      <c r="K100" s="25" t="s">
        <v>16</v>
      </c>
      <c r="L100" s="18">
        <f t="shared" si="3"/>
        <v>120</v>
      </c>
    </row>
    <row r="101" ht="22" customHeight="1" spans="1:12">
      <c r="A101" s="15">
        <v>97</v>
      </c>
      <c r="B101" s="16" t="s">
        <v>155</v>
      </c>
      <c r="C101" s="15">
        <v>4</v>
      </c>
      <c r="D101" s="15">
        <v>7</v>
      </c>
      <c r="E101" s="15" t="s">
        <v>156</v>
      </c>
      <c r="F101" s="15" t="s">
        <v>15</v>
      </c>
      <c r="G101" s="17" t="s">
        <v>680</v>
      </c>
      <c r="H101" s="18">
        <v>750</v>
      </c>
      <c r="I101" s="18">
        <v>40</v>
      </c>
      <c r="J101" s="18">
        <f t="shared" si="2"/>
        <v>710</v>
      </c>
      <c r="K101" s="25" t="s">
        <v>16</v>
      </c>
      <c r="L101" s="18">
        <f t="shared" si="3"/>
        <v>426</v>
      </c>
    </row>
    <row r="102" ht="22" customHeight="1" spans="1:12">
      <c r="A102" s="15">
        <v>98</v>
      </c>
      <c r="B102" s="16" t="s">
        <v>157</v>
      </c>
      <c r="C102" s="15">
        <v>8</v>
      </c>
      <c r="D102" s="15">
        <v>8</v>
      </c>
      <c r="E102" s="15" t="s">
        <v>14</v>
      </c>
      <c r="F102" s="15" t="s">
        <v>15</v>
      </c>
      <c r="G102" s="17" t="s">
        <v>680</v>
      </c>
      <c r="H102" s="18">
        <v>1120</v>
      </c>
      <c r="I102" s="18">
        <v>80</v>
      </c>
      <c r="J102" s="18">
        <f t="shared" si="2"/>
        <v>1040</v>
      </c>
      <c r="K102" s="25" t="s">
        <v>16</v>
      </c>
      <c r="L102" s="18">
        <f t="shared" si="3"/>
        <v>624</v>
      </c>
    </row>
    <row r="103" ht="22" customHeight="1" spans="1:12">
      <c r="A103" s="15">
        <v>99</v>
      </c>
      <c r="B103" s="16" t="s">
        <v>158</v>
      </c>
      <c r="C103" s="15">
        <v>3</v>
      </c>
      <c r="D103" s="15">
        <v>3</v>
      </c>
      <c r="E103" s="15" t="s">
        <v>14</v>
      </c>
      <c r="F103" s="15" t="s">
        <v>15</v>
      </c>
      <c r="G103" s="17" t="s">
        <v>680</v>
      </c>
      <c r="H103" s="18">
        <v>447.96</v>
      </c>
      <c r="I103" s="18">
        <v>30</v>
      </c>
      <c r="J103" s="18">
        <f t="shared" si="2"/>
        <v>417.96</v>
      </c>
      <c r="K103" s="25" t="s">
        <v>16</v>
      </c>
      <c r="L103" s="18">
        <f t="shared" si="3"/>
        <v>250.776</v>
      </c>
    </row>
    <row r="104" ht="22" customHeight="1" spans="1:12">
      <c r="A104" s="15">
        <v>100</v>
      </c>
      <c r="B104" s="16" t="s">
        <v>159</v>
      </c>
      <c r="C104" s="15">
        <v>18</v>
      </c>
      <c r="D104" s="15">
        <v>19</v>
      </c>
      <c r="E104" s="15" t="s">
        <v>160</v>
      </c>
      <c r="F104" s="15" t="s">
        <v>15</v>
      </c>
      <c r="G104" s="17" t="s">
        <v>680</v>
      </c>
      <c r="H104" s="18">
        <v>3001.8</v>
      </c>
      <c r="I104" s="18">
        <v>215.2</v>
      </c>
      <c r="J104" s="18">
        <f t="shared" si="2"/>
        <v>2786.6</v>
      </c>
      <c r="K104" s="25" t="s">
        <v>16</v>
      </c>
      <c r="L104" s="18">
        <f t="shared" si="3"/>
        <v>1671.96</v>
      </c>
    </row>
    <row r="105" ht="22" customHeight="1" spans="1:12">
      <c r="A105" s="15">
        <v>101</v>
      </c>
      <c r="B105" s="16" t="s">
        <v>161</v>
      </c>
      <c r="C105" s="15">
        <v>2</v>
      </c>
      <c r="D105" s="15">
        <v>2</v>
      </c>
      <c r="E105" s="15" t="s">
        <v>14</v>
      </c>
      <c r="F105" s="15" t="s">
        <v>15</v>
      </c>
      <c r="G105" s="17" t="s">
        <v>680</v>
      </c>
      <c r="H105" s="18">
        <v>280</v>
      </c>
      <c r="I105" s="18">
        <v>20</v>
      </c>
      <c r="J105" s="18">
        <f t="shared" si="2"/>
        <v>260</v>
      </c>
      <c r="K105" s="25" t="s">
        <v>16</v>
      </c>
      <c r="L105" s="18">
        <f t="shared" si="3"/>
        <v>156</v>
      </c>
    </row>
    <row r="106" ht="22" customHeight="1" spans="1:12">
      <c r="A106" s="15">
        <v>102</v>
      </c>
      <c r="B106" s="16" t="s">
        <v>162</v>
      </c>
      <c r="C106" s="15">
        <v>44</v>
      </c>
      <c r="D106" s="15">
        <v>48</v>
      </c>
      <c r="E106" s="15" t="s">
        <v>163</v>
      </c>
      <c r="F106" s="15" t="s">
        <v>24</v>
      </c>
      <c r="G106" s="17" t="s">
        <v>681</v>
      </c>
      <c r="H106" s="18">
        <v>6500</v>
      </c>
      <c r="I106" s="18">
        <v>470</v>
      </c>
      <c r="J106" s="18">
        <f t="shared" si="2"/>
        <v>6030</v>
      </c>
      <c r="K106" s="25" t="s">
        <v>16</v>
      </c>
      <c r="L106" s="18">
        <f t="shared" si="3"/>
        <v>3618</v>
      </c>
    </row>
    <row r="107" ht="22" customHeight="1" spans="1:12">
      <c r="A107" s="15">
        <v>103</v>
      </c>
      <c r="B107" s="16" t="s">
        <v>164</v>
      </c>
      <c r="C107" s="15">
        <v>6</v>
      </c>
      <c r="D107" s="15">
        <v>8</v>
      </c>
      <c r="E107" s="15" t="s">
        <v>59</v>
      </c>
      <c r="F107" s="15" t="s">
        <v>15</v>
      </c>
      <c r="G107" s="17" t="s">
        <v>680</v>
      </c>
      <c r="H107" s="18">
        <v>977.5</v>
      </c>
      <c r="I107" s="18">
        <v>0</v>
      </c>
      <c r="J107" s="18">
        <f t="shared" si="2"/>
        <v>977.5</v>
      </c>
      <c r="K107" s="25" t="s">
        <v>16</v>
      </c>
      <c r="L107" s="18">
        <f t="shared" si="3"/>
        <v>586.5</v>
      </c>
    </row>
    <row r="108" ht="22" customHeight="1" spans="1:12">
      <c r="A108" s="15">
        <v>104</v>
      </c>
      <c r="B108" s="16" t="s">
        <v>165</v>
      </c>
      <c r="C108" s="15">
        <v>8</v>
      </c>
      <c r="D108" s="15">
        <v>8</v>
      </c>
      <c r="E108" s="15" t="s">
        <v>14</v>
      </c>
      <c r="F108" s="15" t="s">
        <v>15</v>
      </c>
      <c r="G108" s="17" t="s">
        <v>680</v>
      </c>
      <c r="H108" s="18">
        <v>1344</v>
      </c>
      <c r="I108" s="18">
        <v>96</v>
      </c>
      <c r="J108" s="18">
        <f t="shared" si="2"/>
        <v>1248</v>
      </c>
      <c r="K108" s="25" t="s">
        <v>16</v>
      </c>
      <c r="L108" s="18">
        <f t="shared" si="3"/>
        <v>748.8</v>
      </c>
    </row>
    <row r="109" ht="22" customHeight="1" spans="1:12">
      <c r="A109" s="15">
        <v>105</v>
      </c>
      <c r="B109" s="16" t="s">
        <v>166</v>
      </c>
      <c r="C109" s="15">
        <v>31</v>
      </c>
      <c r="D109" s="15">
        <v>30</v>
      </c>
      <c r="E109" s="15" t="s">
        <v>167</v>
      </c>
      <c r="F109" s="15" t="s">
        <v>15</v>
      </c>
      <c r="G109" s="17" t="s">
        <v>680</v>
      </c>
      <c r="H109" s="18">
        <v>5100</v>
      </c>
      <c r="I109" s="18">
        <v>372</v>
      </c>
      <c r="J109" s="18">
        <f t="shared" si="2"/>
        <v>4728</v>
      </c>
      <c r="K109" s="25" t="s">
        <v>16</v>
      </c>
      <c r="L109" s="18">
        <f t="shared" si="3"/>
        <v>2836.8</v>
      </c>
    </row>
    <row r="110" s="1" customFormat="1" ht="22" customHeight="1" spans="1:12">
      <c r="A110" s="15">
        <v>106</v>
      </c>
      <c r="B110" s="19" t="s">
        <v>168</v>
      </c>
      <c r="C110" s="20">
        <v>1</v>
      </c>
      <c r="D110" s="20">
        <v>2</v>
      </c>
      <c r="E110" s="20" t="s">
        <v>47</v>
      </c>
      <c r="F110" s="20" t="s">
        <v>15</v>
      </c>
      <c r="G110" s="17" t="s">
        <v>680</v>
      </c>
      <c r="H110" s="18">
        <v>170</v>
      </c>
      <c r="I110" s="18">
        <v>0</v>
      </c>
      <c r="J110" s="18">
        <f t="shared" si="2"/>
        <v>170</v>
      </c>
      <c r="K110" s="25" t="s">
        <v>16</v>
      </c>
      <c r="L110" s="18">
        <f t="shared" si="3"/>
        <v>102</v>
      </c>
    </row>
    <row r="111" ht="22" customHeight="1" spans="1:12">
      <c r="A111" s="15">
        <v>107</v>
      </c>
      <c r="B111" s="16" t="s">
        <v>169</v>
      </c>
      <c r="C111" s="15">
        <v>5</v>
      </c>
      <c r="D111" s="15">
        <v>5</v>
      </c>
      <c r="E111" s="15" t="s">
        <v>14</v>
      </c>
      <c r="F111" s="15" t="s">
        <v>15</v>
      </c>
      <c r="G111" s="17" t="s">
        <v>680</v>
      </c>
      <c r="H111" s="18">
        <v>700</v>
      </c>
      <c r="I111" s="18">
        <v>50</v>
      </c>
      <c r="J111" s="18">
        <f t="shared" si="2"/>
        <v>650</v>
      </c>
      <c r="K111" s="25" t="s">
        <v>16</v>
      </c>
      <c r="L111" s="18">
        <f t="shared" si="3"/>
        <v>390</v>
      </c>
    </row>
    <row r="112" ht="22" customHeight="1" spans="1:12">
      <c r="A112" s="15">
        <v>108</v>
      </c>
      <c r="B112" s="16" t="s">
        <v>170</v>
      </c>
      <c r="C112" s="15">
        <v>4</v>
      </c>
      <c r="D112" s="15">
        <v>6</v>
      </c>
      <c r="E112" s="15" t="s">
        <v>107</v>
      </c>
      <c r="F112" s="15" t="s">
        <v>15</v>
      </c>
      <c r="G112" s="17" t="s">
        <v>680</v>
      </c>
      <c r="H112" s="18">
        <v>700</v>
      </c>
      <c r="I112" s="18">
        <v>40</v>
      </c>
      <c r="J112" s="18">
        <f t="shared" si="2"/>
        <v>660</v>
      </c>
      <c r="K112" s="25" t="s">
        <v>16</v>
      </c>
      <c r="L112" s="18">
        <f t="shared" si="3"/>
        <v>396</v>
      </c>
    </row>
    <row r="113" ht="22" customHeight="1" spans="1:12">
      <c r="A113" s="15">
        <v>109</v>
      </c>
      <c r="B113" s="16" t="s">
        <v>171</v>
      </c>
      <c r="C113" s="15">
        <v>19</v>
      </c>
      <c r="D113" s="15">
        <v>19</v>
      </c>
      <c r="E113" s="15" t="s">
        <v>14</v>
      </c>
      <c r="F113" s="15" t="s">
        <v>15</v>
      </c>
      <c r="G113" s="17" t="s">
        <v>680</v>
      </c>
      <c r="H113" s="18">
        <v>5573.33</v>
      </c>
      <c r="I113" s="18">
        <v>396.13</v>
      </c>
      <c r="J113" s="18">
        <f t="shared" si="2"/>
        <v>5177.2</v>
      </c>
      <c r="K113" s="25" t="s">
        <v>16</v>
      </c>
      <c r="L113" s="18">
        <f t="shared" si="3"/>
        <v>3106.32</v>
      </c>
    </row>
    <row r="114" ht="22" customHeight="1" spans="1:12">
      <c r="A114" s="15">
        <v>110</v>
      </c>
      <c r="B114" s="16" t="s">
        <v>172</v>
      </c>
      <c r="C114" s="15">
        <v>2</v>
      </c>
      <c r="D114" s="15">
        <v>2</v>
      </c>
      <c r="E114" s="15" t="s">
        <v>14</v>
      </c>
      <c r="F114" s="15" t="s">
        <v>15</v>
      </c>
      <c r="G114" s="17" t="s">
        <v>680</v>
      </c>
      <c r="H114" s="18">
        <v>322</v>
      </c>
      <c r="I114" s="18">
        <v>23</v>
      </c>
      <c r="J114" s="18">
        <f t="shared" si="2"/>
        <v>299</v>
      </c>
      <c r="K114" s="25" t="s">
        <v>16</v>
      </c>
      <c r="L114" s="18">
        <f t="shared" si="3"/>
        <v>179.4</v>
      </c>
    </row>
    <row r="115" ht="22" customHeight="1" spans="1:12">
      <c r="A115" s="15">
        <v>111</v>
      </c>
      <c r="B115" s="16" t="s">
        <v>173</v>
      </c>
      <c r="C115" s="15">
        <v>27</v>
      </c>
      <c r="D115" s="15">
        <v>25</v>
      </c>
      <c r="E115" s="15" t="s">
        <v>174</v>
      </c>
      <c r="F115" s="15" t="s">
        <v>15</v>
      </c>
      <c r="G115" s="17" t="s">
        <v>680</v>
      </c>
      <c r="H115" s="18">
        <v>6528.65</v>
      </c>
      <c r="I115" s="18">
        <v>498.65</v>
      </c>
      <c r="J115" s="18">
        <f t="shared" si="2"/>
        <v>6030</v>
      </c>
      <c r="K115" s="25" t="s">
        <v>16</v>
      </c>
      <c r="L115" s="18">
        <f t="shared" si="3"/>
        <v>3618</v>
      </c>
    </row>
    <row r="116" s="1" customFormat="1" ht="22" customHeight="1" spans="1:12">
      <c r="A116" s="15">
        <v>112</v>
      </c>
      <c r="B116" s="19" t="s">
        <v>175</v>
      </c>
      <c r="C116" s="20">
        <v>24</v>
      </c>
      <c r="D116" s="20">
        <v>22</v>
      </c>
      <c r="E116" s="20" t="s">
        <v>79</v>
      </c>
      <c r="F116" s="20" t="s">
        <v>15</v>
      </c>
      <c r="G116" s="17" t="s">
        <v>680</v>
      </c>
      <c r="H116" s="18">
        <v>7231.26</v>
      </c>
      <c r="I116" s="27">
        <v>984.64</v>
      </c>
      <c r="J116" s="18">
        <f t="shared" si="2"/>
        <v>6246.62</v>
      </c>
      <c r="K116" s="25" t="s">
        <v>16</v>
      </c>
      <c r="L116" s="18">
        <f t="shared" si="3"/>
        <v>3747.972</v>
      </c>
    </row>
    <row r="117" ht="22" customHeight="1" spans="1:12">
      <c r="A117" s="15">
        <v>113</v>
      </c>
      <c r="B117" s="16" t="s">
        <v>176</v>
      </c>
      <c r="C117" s="15">
        <v>2</v>
      </c>
      <c r="D117" s="15">
        <v>2</v>
      </c>
      <c r="E117" s="15" t="s">
        <v>14</v>
      </c>
      <c r="F117" s="15" t="s">
        <v>15</v>
      </c>
      <c r="G117" s="17" t="s">
        <v>680</v>
      </c>
      <c r="H117" s="18">
        <v>280</v>
      </c>
      <c r="I117" s="18">
        <v>20</v>
      </c>
      <c r="J117" s="18">
        <f t="shared" si="2"/>
        <v>260</v>
      </c>
      <c r="K117" s="25" t="s">
        <v>16</v>
      </c>
      <c r="L117" s="18">
        <f t="shared" si="3"/>
        <v>156</v>
      </c>
    </row>
    <row r="118" ht="22" customHeight="1" spans="1:12">
      <c r="A118" s="15">
        <v>114</v>
      </c>
      <c r="B118" s="16" t="s">
        <v>177</v>
      </c>
      <c r="C118" s="15">
        <v>76</v>
      </c>
      <c r="D118" s="15">
        <v>90</v>
      </c>
      <c r="E118" s="15" t="s">
        <v>178</v>
      </c>
      <c r="F118" s="15" t="s">
        <v>24</v>
      </c>
      <c r="G118" s="17" t="s">
        <v>681</v>
      </c>
      <c r="H118" s="18">
        <v>10890</v>
      </c>
      <c r="I118" s="18">
        <v>0</v>
      </c>
      <c r="J118" s="18">
        <f t="shared" si="2"/>
        <v>10890</v>
      </c>
      <c r="K118" s="25" t="s">
        <v>16</v>
      </c>
      <c r="L118" s="18">
        <f t="shared" si="3"/>
        <v>6534</v>
      </c>
    </row>
    <row r="119" ht="22" customHeight="1" spans="1:12">
      <c r="A119" s="15">
        <v>115</v>
      </c>
      <c r="B119" s="16" t="s">
        <v>179</v>
      </c>
      <c r="C119" s="15">
        <v>6</v>
      </c>
      <c r="D119" s="15">
        <v>6</v>
      </c>
      <c r="E119" s="15" t="s">
        <v>14</v>
      </c>
      <c r="F119" s="15" t="s">
        <v>15</v>
      </c>
      <c r="G119" s="17" t="s">
        <v>680</v>
      </c>
      <c r="H119" s="18">
        <v>1179.88</v>
      </c>
      <c r="I119" s="18">
        <v>0</v>
      </c>
      <c r="J119" s="18">
        <f t="shared" si="2"/>
        <v>1179.88</v>
      </c>
      <c r="K119" s="25" t="s">
        <v>16</v>
      </c>
      <c r="L119" s="18">
        <f t="shared" si="3"/>
        <v>707.928</v>
      </c>
    </row>
    <row r="120" ht="22" customHeight="1" spans="1:12">
      <c r="A120" s="15">
        <v>116</v>
      </c>
      <c r="B120" s="16" t="s">
        <v>180</v>
      </c>
      <c r="C120" s="15">
        <v>2</v>
      </c>
      <c r="D120" s="15">
        <v>2</v>
      </c>
      <c r="E120" s="15" t="s">
        <v>14</v>
      </c>
      <c r="F120" s="15" t="s">
        <v>15</v>
      </c>
      <c r="G120" s="17" t="s">
        <v>680</v>
      </c>
      <c r="H120" s="18">
        <v>260</v>
      </c>
      <c r="I120" s="18">
        <v>0</v>
      </c>
      <c r="J120" s="18">
        <f t="shared" si="2"/>
        <v>260</v>
      </c>
      <c r="K120" s="25" t="s">
        <v>16</v>
      </c>
      <c r="L120" s="18">
        <f t="shared" si="3"/>
        <v>156</v>
      </c>
    </row>
    <row r="121" ht="22" customHeight="1" spans="1:12">
      <c r="A121" s="15">
        <v>117</v>
      </c>
      <c r="B121" s="16" t="s">
        <v>181</v>
      </c>
      <c r="C121" s="15">
        <v>17</v>
      </c>
      <c r="D121" s="15">
        <v>18</v>
      </c>
      <c r="E121" s="15" t="s">
        <v>122</v>
      </c>
      <c r="F121" s="15" t="s">
        <v>15</v>
      </c>
      <c r="G121" s="17" t="s">
        <v>680</v>
      </c>
      <c r="H121" s="18">
        <v>3377.57</v>
      </c>
      <c r="I121" s="18">
        <v>219.22</v>
      </c>
      <c r="J121" s="18">
        <f t="shared" si="2"/>
        <v>3158.35</v>
      </c>
      <c r="K121" s="25" t="s">
        <v>16</v>
      </c>
      <c r="L121" s="18">
        <f t="shared" si="3"/>
        <v>1895.01</v>
      </c>
    </row>
    <row r="122" ht="22" customHeight="1" spans="1:12">
      <c r="A122" s="15">
        <v>118</v>
      </c>
      <c r="B122" s="16" t="s">
        <v>182</v>
      </c>
      <c r="C122" s="15">
        <v>8</v>
      </c>
      <c r="D122" s="15">
        <v>11</v>
      </c>
      <c r="E122" s="15" t="s">
        <v>98</v>
      </c>
      <c r="F122" s="15" t="s">
        <v>15</v>
      </c>
      <c r="G122" s="17" t="s">
        <v>680</v>
      </c>
      <c r="H122" s="18">
        <v>1542.8</v>
      </c>
      <c r="I122" s="18">
        <v>0</v>
      </c>
      <c r="J122" s="18">
        <f t="shared" si="2"/>
        <v>1542.8</v>
      </c>
      <c r="K122" s="25" t="s">
        <v>16</v>
      </c>
      <c r="L122" s="18">
        <f t="shared" si="3"/>
        <v>925.68</v>
      </c>
    </row>
    <row r="123" ht="22" customHeight="1" spans="1:12">
      <c r="A123" s="15">
        <v>119</v>
      </c>
      <c r="B123" s="16" t="s">
        <v>183</v>
      </c>
      <c r="C123" s="15">
        <v>2</v>
      </c>
      <c r="D123" s="15">
        <v>2</v>
      </c>
      <c r="E123" s="15" t="s">
        <v>14</v>
      </c>
      <c r="F123" s="15" t="s">
        <v>15</v>
      </c>
      <c r="G123" s="17" t="s">
        <v>680</v>
      </c>
      <c r="H123" s="18">
        <v>260</v>
      </c>
      <c r="I123" s="18">
        <v>0</v>
      </c>
      <c r="J123" s="18">
        <f t="shared" si="2"/>
        <v>260</v>
      </c>
      <c r="K123" s="25" t="s">
        <v>16</v>
      </c>
      <c r="L123" s="18">
        <f t="shared" si="3"/>
        <v>156</v>
      </c>
    </row>
    <row r="124" ht="22" customHeight="1" spans="1:12">
      <c r="A124" s="15">
        <v>120</v>
      </c>
      <c r="B124" s="16" t="s">
        <v>184</v>
      </c>
      <c r="C124" s="15">
        <v>10</v>
      </c>
      <c r="D124" s="15">
        <v>10</v>
      </c>
      <c r="E124" s="15" t="s">
        <v>14</v>
      </c>
      <c r="F124" s="15" t="s">
        <v>15</v>
      </c>
      <c r="G124" s="17" t="s">
        <v>680</v>
      </c>
      <c r="H124" s="18">
        <v>1582</v>
      </c>
      <c r="I124" s="18">
        <v>113</v>
      </c>
      <c r="J124" s="18">
        <f t="shared" si="2"/>
        <v>1469</v>
      </c>
      <c r="K124" s="25" t="s">
        <v>16</v>
      </c>
      <c r="L124" s="18">
        <f t="shared" si="3"/>
        <v>881.4</v>
      </c>
    </row>
    <row r="125" ht="22" customHeight="1" spans="1:12">
      <c r="A125" s="15">
        <v>121</v>
      </c>
      <c r="B125" s="16" t="s">
        <v>185</v>
      </c>
      <c r="C125" s="15">
        <v>23</v>
      </c>
      <c r="D125" s="15">
        <v>25</v>
      </c>
      <c r="E125" s="15" t="s">
        <v>186</v>
      </c>
      <c r="F125" s="15" t="s">
        <v>15</v>
      </c>
      <c r="G125" s="17" t="s">
        <v>680</v>
      </c>
      <c r="H125" s="18">
        <v>3352.51</v>
      </c>
      <c r="I125" s="18">
        <v>234.37</v>
      </c>
      <c r="J125" s="18">
        <f t="shared" si="2"/>
        <v>3118.14</v>
      </c>
      <c r="K125" s="25" t="s">
        <v>16</v>
      </c>
      <c r="L125" s="18">
        <f t="shared" si="3"/>
        <v>1870.884</v>
      </c>
    </row>
    <row r="126" ht="22" customHeight="1" spans="1:12">
      <c r="A126" s="15">
        <v>122</v>
      </c>
      <c r="B126" s="16" t="s">
        <v>187</v>
      </c>
      <c r="C126" s="15">
        <v>4</v>
      </c>
      <c r="D126" s="15">
        <v>4</v>
      </c>
      <c r="E126" s="15" t="s">
        <v>14</v>
      </c>
      <c r="F126" s="15" t="s">
        <v>15</v>
      </c>
      <c r="G126" s="17" t="s">
        <v>680</v>
      </c>
      <c r="H126" s="18">
        <v>695</v>
      </c>
      <c r="I126" s="18">
        <v>40</v>
      </c>
      <c r="J126" s="18">
        <f t="shared" si="2"/>
        <v>655</v>
      </c>
      <c r="K126" s="25" t="s">
        <v>16</v>
      </c>
      <c r="L126" s="18">
        <f t="shared" si="3"/>
        <v>393</v>
      </c>
    </row>
    <row r="127" ht="22" customHeight="1" spans="1:12">
      <c r="A127" s="15">
        <v>123</v>
      </c>
      <c r="B127" s="16" t="s">
        <v>188</v>
      </c>
      <c r="C127" s="15">
        <v>23</v>
      </c>
      <c r="D127" s="15">
        <v>24</v>
      </c>
      <c r="E127" s="15" t="s">
        <v>189</v>
      </c>
      <c r="F127" s="15" t="s">
        <v>15</v>
      </c>
      <c r="G127" s="17" t="s">
        <v>680</v>
      </c>
      <c r="H127" s="18">
        <v>3100</v>
      </c>
      <c r="I127" s="18">
        <v>0</v>
      </c>
      <c r="J127" s="18">
        <f t="shared" si="2"/>
        <v>3100</v>
      </c>
      <c r="K127" s="25" t="s">
        <v>16</v>
      </c>
      <c r="L127" s="18">
        <f t="shared" si="3"/>
        <v>1860</v>
      </c>
    </row>
    <row r="128" ht="22" customHeight="1" spans="1:12">
      <c r="A128" s="15">
        <v>124</v>
      </c>
      <c r="B128" s="16" t="s">
        <v>190</v>
      </c>
      <c r="C128" s="15">
        <v>7</v>
      </c>
      <c r="D128" s="15">
        <v>10</v>
      </c>
      <c r="E128" s="15" t="s">
        <v>191</v>
      </c>
      <c r="F128" s="15" t="s">
        <v>15</v>
      </c>
      <c r="G128" s="17" t="s">
        <v>680</v>
      </c>
      <c r="H128" s="18">
        <v>970</v>
      </c>
      <c r="I128" s="18">
        <v>0</v>
      </c>
      <c r="J128" s="18">
        <f t="shared" si="2"/>
        <v>970</v>
      </c>
      <c r="K128" s="25" t="s">
        <v>16</v>
      </c>
      <c r="L128" s="18">
        <f t="shared" si="3"/>
        <v>582</v>
      </c>
    </row>
    <row r="129" ht="22" customHeight="1" spans="1:12">
      <c r="A129" s="15">
        <v>125</v>
      </c>
      <c r="B129" s="16" t="s">
        <v>192</v>
      </c>
      <c r="C129" s="15">
        <v>1</v>
      </c>
      <c r="D129" s="15">
        <v>1</v>
      </c>
      <c r="E129" s="15" t="s">
        <v>14</v>
      </c>
      <c r="F129" s="15" t="s">
        <v>15</v>
      </c>
      <c r="G129" s="17" t="s">
        <v>680</v>
      </c>
      <c r="H129" s="18">
        <v>112</v>
      </c>
      <c r="I129" s="18">
        <v>8</v>
      </c>
      <c r="J129" s="18">
        <f t="shared" si="2"/>
        <v>104</v>
      </c>
      <c r="K129" s="25" t="s">
        <v>16</v>
      </c>
      <c r="L129" s="18">
        <f t="shared" si="3"/>
        <v>62.4</v>
      </c>
    </row>
    <row r="130" ht="22" customHeight="1" spans="1:12">
      <c r="A130" s="15">
        <v>126</v>
      </c>
      <c r="B130" s="16" t="s">
        <v>193</v>
      </c>
      <c r="C130" s="15">
        <v>2</v>
      </c>
      <c r="D130" s="15">
        <v>2</v>
      </c>
      <c r="E130" s="15" t="s">
        <v>14</v>
      </c>
      <c r="F130" s="15" t="s">
        <v>15</v>
      </c>
      <c r="G130" s="17" t="s">
        <v>680</v>
      </c>
      <c r="H130" s="18">
        <v>260</v>
      </c>
      <c r="I130" s="18">
        <v>0</v>
      </c>
      <c r="J130" s="18">
        <f t="shared" si="2"/>
        <v>260</v>
      </c>
      <c r="K130" s="25" t="s">
        <v>16</v>
      </c>
      <c r="L130" s="18">
        <f t="shared" si="3"/>
        <v>156</v>
      </c>
    </row>
    <row r="131" ht="22" customHeight="1" spans="1:12">
      <c r="A131" s="15">
        <v>127</v>
      </c>
      <c r="B131" s="16" t="s">
        <v>194</v>
      </c>
      <c r="C131" s="15">
        <v>22</v>
      </c>
      <c r="D131" s="15">
        <v>23</v>
      </c>
      <c r="E131" s="15" t="s">
        <v>195</v>
      </c>
      <c r="F131" s="15" t="s">
        <v>15</v>
      </c>
      <c r="G131" s="17" t="s">
        <v>680</v>
      </c>
      <c r="H131" s="18">
        <v>2910</v>
      </c>
      <c r="I131" s="18">
        <v>0</v>
      </c>
      <c r="J131" s="18">
        <f t="shared" si="2"/>
        <v>2910</v>
      </c>
      <c r="K131" s="25" t="s">
        <v>16</v>
      </c>
      <c r="L131" s="18">
        <f t="shared" si="3"/>
        <v>1746</v>
      </c>
    </row>
    <row r="132" ht="22" customHeight="1" spans="1:12">
      <c r="A132" s="15">
        <v>128</v>
      </c>
      <c r="B132" s="16" t="s">
        <v>196</v>
      </c>
      <c r="C132" s="15">
        <v>1</v>
      </c>
      <c r="D132" s="15">
        <v>3</v>
      </c>
      <c r="E132" s="15" t="s">
        <v>197</v>
      </c>
      <c r="F132" s="15" t="s">
        <v>15</v>
      </c>
      <c r="G132" s="17" t="s">
        <v>680</v>
      </c>
      <c r="H132" s="18">
        <v>200</v>
      </c>
      <c r="I132" s="18">
        <v>0</v>
      </c>
      <c r="J132" s="18">
        <f t="shared" si="2"/>
        <v>200</v>
      </c>
      <c r="K132" s="25" t="s">
        <v>16</v>
      </c>
      <c r="L132" s="18">
        <f t="shared" si="3"/>
        <v>120</v>
      </c>
    </row>
    <row r="133" ht="22" customHeight="1" spans="1:12">
      <c r="A133" s="15">
        <v>129</v>
      </c>
      <c r="B133" s="16" t="s">
        <v>198</v>
      </c>
      <c r="C133" s="15">
        <v>6</v>
      </c>
      <c r="D133" s="15">
        <v>5</v>
      </c>
      <c r="E133" s="15" t="s">
        <v>49</v>
      </c>
      <c r="F133" s="15" t="s">
        <v>15</v>
      </c>
      <c r="G133" s="17" t="s">
        <v>680</v>
      </c>
      <c r="H133" s="18">
        <v>740</v>
      </c>
      <c r="I133" s="18">
        <v>0</v>
      </c>
      <c r="J133" s="18">
        <f t="shared" si="2"/>
        <v>740</v>
      </c>
      <c r="K133" s="25" t="s">
        <v>16</v>
      </c>
      <c r="L133" s="18">
        <f t="shared" si="3"/>
        <v>444</v>
      </c>
    </row>
    <row r="134" ht="22" customHeight="1" spans="1:12">
      <c r="A134" s="15">
        <v>130</v>
      </c>
      <c r="B134" s="16" t="s">
        <v>199</v>
      </c>
      <c r="C134" s="15">
        <v>2</v>
      </c>
      <c r="D134" s="15">
        <v>2</v>
      </c>
      <c r="E134" s="15" t="s">
        <v>14</v>
      </c>
      <c r="F134" s="15" t="s">
        <v>15</v>
      </c>
      <c r="G134" s="17" t="s">
        <v>680</v>
      </c>
      <c r="H134" s="18">
        <v>334.86</v>
      </c>
      <c r="I134" s="18">
        <v>23.91</v>
      </c>
      <c r="J134" s="18">
        <f t="shared" si="2"/>
        <v>310.95</v>
      </c>
      <c r="K134" s="25" t="s">
        <v>16</v>
      </c>
      <c r="L134" s="18">
        <f t="shared" si="3"/>
        <v>186.57</v>
      </c>
    </row>
    <row r="135" ht="22" customHeight="1" spans="1:12">
      <c r="A135" s="15">
        <v>131</v>
      </c>
      <c r="B135" s="16" t="s">
        <v>200</v>
      </c>
      <c r="C135" s="15">
        <v>2</v>
      </c>
      <c r="D135" s="15">
        <v>2</v>
      </c>
      <c r="E135" s="15" t="s">
        <v>14</v>
      </c>
      <c r="F135" s="15" t="s">
        <v>15</v>
      </c>
      <c r="G135" s="17" t="s">
        <v>680</v>
      </c>
      <c r="H135" s="18">
        <v>280</v>
      </c>
      <c r="I135" s="18">
        <v>20</v>
      </c>
      <c r="J135" s="18">
        <f t="shared" ref="J135:J175" si="4">H135-I135</f>
        <v>260</v>
      </c>
      <c r="K135" s="25" t="s">
        <v>16</v>
      </c>
      <c r="L135" s="18">
        <f t="shared" ref="L135:L177" si="5">J135*0.6</f>
        <v>156</v>
      </c>
    </row>
    <row r="136" ht="22" customHeight="1" spans="1:12">
      <c r="A136" s="15">
        <v>132</v>
      </c>
      <c r="B136" s="16" t="s">
        <v>202</v>
      </c>
      <c r="C136" s="15">
        <v>24</v>
      </c>
      <c r="D136" s="15">
        <v>32</v>
      </c>
      <c r="E136" s="15" t="s">
        <v>59</v>
      </c>
      <c r="F136" s="15" t="s">
        <v>24</v>
      </c>
      <c r="G136" s="17" t="s">
        <v>681</v>
      </c>
      <c r="H136" s="18">
        <v>4620</v>
      </c>
      <c r="I136" s="18">
        <v>264</v>
      </c>
      <c r="J136" s="18">
        <f t="shared" si="4"/>
        <v>4356</v>
      </c>
      <c r="K136" s="25" t="s">
        <v>16</v>
      </c>
      <c r="L136" s="18">
        <f t="shared" si="5"/>
        <v>2613.6</v>
      </c>
    </row>
    <row r="137" ht="22" customHeight="1" spans="1:12">
      <c r="A137" s="15">
        <v>133</v>
      </c>
      <c r="B137" s="16" t="s">
        <v>203</v>
      </c>
      <c r="C137" s="15">
        <v>10</v>
      </c>
      <c r="D137" s="15">
        <v>12</v>
      </c>
      <c r="E137" s="15" t="s">
        <v>204</v>
      </c>
      <c r="F137" s="15" t="s">
        <v>15</v>
      </c>
      <c r="G137" s="17" t="s">
        <v>680</v>
      </c>
      <c r="H137" s="18">
        <v>1740</v>
      </c>
      <c r="I137" s="18">
        <v>200</v>
      </c>
      <c r="J137" s="18">
        <f t="shared" si="4"/>
        <v>1540</v>
      </c>
      <c r="K137" s="25" t="s">
        <v>16</v>
      </c>
      <c r="L137" s="18">
        <f t="shared" si="5"/>
        <v>924</v>
      </c>
    </row>
    <row r="138" ht="22" customHeight="1" spans="1:12">
      <c r="A138" s="15">
        <v>134</v>
      </c>
      <c r="B138" s="16" t="s">
        <v>205</v>
      </c>
      <c r="C138" s="15">
        <v>8</v>
      </c>
      <c r="D138" s="15">
        <v>9</v>
      </c>
      <c r="E138" s="15" t="s">
        <v>206</v>
      </c>
      <c r="F138" s="15" t="s">
        <v>15</v>
      </c>
      <c r="G138" s="17" t="s">
        <v>680</v>
      </c>
      <c r="H138" s="18">
        <v>1110</v>
      </c>
      <c r="I138" s="18">
        <v>0</v>
      </c>
      <c r="J138" s="18">
        <f t="shared" si="4"/>
        <v>1110</v>
      </c>
      <c r="K138" s="25" t="s">
        <v>16</v>
      </c>
      <c r="L138" s="18">
        <f t="shared" si="5"/>
        <v>666</v>
      </c>
    </row>
    <row r="139" ht="22" customHeight="1" spans="1:12">
      <c r="A139" s="15">
        <v>135</v>
      </c>
      <c r="B139" s="19" t="s">
        <v>207</v>
      </c>
      <c r="C139" s="15">
        <v>5</v>
      </c>
      <c r="D139" s="15">
        <v>11</v>
      </c>
      <c r="E139" s="15" t="s">
        <v>208</v>
      </c>
      <c r="F139" s="15" t="s">
        <v>15</v>
      </c>
      <c r="G139" s="17" t="s">
        <v>680</v>
      </c>
      <c r="H139" s="18">
        <v>930</v>
      </c>
      <c r="I139" s="18">
        <v>10</v>
      </c>
      <c r="J139" s="18">
        <f t="shared" si="4"/>
        <v>920</v>
      </c>
      <c r="K139" s="25" t="s">
        <v>16</v>
      </c>
      <c r="L139" s="18">
        <f t="shared" si="5"/>
        <v>552</v>
      </c>
    </row>
    <row r="140" ht="22" customHeight="1" spans="1:12">
      <c r="A140" s="15">
        <v>136</v>
      </c>
      <c r="B140" s="16" t="s">
        <v>209</v>
      </c>
      <c r="C140" s="15">
        <v>3</v>
      </c>
      <c r="D140" s="15">
        <v>3</v>
      </c>
      <c r="E140" s="15" t="s">
        <v>14</v>
      </c>
      <c r="F140" s="15" t="s">
        <v>15</v>
      </c>
      <c r="G140" s="17" t="s">
        <v>680</v>
      </c>
      <c r="H140" s="18">
        <v>390</v>
      </c>
      <c r="I140" s="18">
        <v>0</v>
      </c>
      <c r="J140" s="18">
        <f t="shared" si="4"/>
        <v>390</v>
      </c>
      <c r="K140" s="25" t="s">
        <v>16</v>
      </c>
      <c r="L140" s="18">
        <f t="shared" si="5"/>
        <v>234</v>
      </c>
    </row>
    <row r="141" ht="22" customHeight="1" spans="1:12">
      <c r="A141" s="15">
        <v>137</v>
      </c>
      <c r="B141" s="16" t="s">
        <v>210</v>
      </c>
      <c r="C141" s="15">
        <v>3</v>
      </c>
      <c r="D141" s="15">
        <v>3</v>
      </c>
      <c r="E141" s="15" t="s">
        <v>14</v>
      </c>
      <c r="F141" s="15" t="s">
        <v>15</v>
      </c>
      <c r="G141" s="17" t="s">
        <v>680</v>
      </c>
      <c r="H141" s="18">
        <v>390</v>
      </c>
      <c r="I141" s="18">
        <v>0</v>
      </c>
      <c r="J141" s="18">
        <f t="shared" si="4"/>
        <v>390</v>
      </c>
      <c r="K141" s="25" t="s">
        <v>16</v>
      </c>
      <c r="L141" s="18">
        <f t="shared" si="5"/>
        <v>234</v>
      </c>
    </row>
    <row r="142" ht="22" customHeight="1" spans="1:12">
      <c r="A142" s="15">
        <v>138</v>
      </c>
      <c r="B142" s="16" t="s">
        <v>211</v>
      </c>
      <c r="C142" s="15">
        <v>2</v>
      </c>
      <c r="D142" s="15">
        <v>2</v>
      </c>
      <c r="E142" s="15" t="s">
        <v>14</v>
      </c>
      <c r="F142" s="15" t="s">
        <v>15</v>
      </c>
      <c r="G142" s="17" t="s">
        <v>680</v>
      </c>
      <c r="H142" s="18">
        <v>334.86</v>
      </c>
      <c r="I142" s="18">
        <v>23.91</v>
      </c>
      <c r="J142" s="18">
        <f t="shared" si="4"/>
        <v>310.95</v>
      </c>
      <c r="K142" s="25" t="s">
        <v>16</v>
      </c>
      <c r="L142" s="18">
        <f t="shared" si="5"/>
        <v>186.57</v>
      </c>
    </row>
    <row r="143" ht="22" customHeight="1" spans="1:12">
      <c r="A143" s="15">
        <v>139</v>
      </c>
      <c r="B143" s="16" t="s">
        <v>212</v>
      </c>
      <c r="C143" s="15">
        <v>4</v>
      </c>
      <c r="D143" s="15">
        <v>11</v>
      </c>
      <c r="E143" s="15" t="s">
        <v>213</v>
      </c>
      <c r="F143" s="15" t="s">
        <v>15</v>
      </c>
      <c r="G143" s="17" t="s">
        <v>680</v>
      </c>
      <c r="H143" s="18">
        <v>760</v>
      </c>
      <c r="I143" s="18">
        <v>0</v>
      </c>
      <c r="J143" s="18">
        <f t="shared" si="4"/>
        <v>760</v>
      </c>
      <c r="K143" s="25" t="s">
        <v>16</v>
      </c>
      <c r="L143" s="18">
        <f t="shared" si="5"/>
        <v>456</v>
      </c>
    </row>
    <row r="144" ht="22" customHeight="1" spans="1:12">
      <c r="A144" s="15">
        <v>140</v>
      </c>
      <c r="B144" s="16" t="s">
        <v>214</v>
      </c>
      <c r="C144" s="15">
        <v>10</v>
      </c>
      <c r="D144" s="15">
        <v>10</v>
      </c>
      <c r="E144" s="15" t="s">
        <v>14</v>
      </c>
      <c r="F144" s="15" t="s">
        <v>15</v>
      </c>
      <c r="G144" s="17" t="s">
        <v>680</v>
      </c>
      <c r="H144" s="18">
        <v>1220</v>
      </c>
      <c r="I144" s="18">
        <v>0</v>
      </c>
      <c r="J144" s="18">
        <f t="shared" si="4"/>
        <v>1220</v>
      </c>
      <c r="K144" s="25" t="s">
        <v>16</v>
      </c>
      <c r="L144" s="18">
        <f t="shared" si="5"/>
        <v>732</v>
      </c>
    </row>
    <row r="145" ht="22" customHeight="1" spans="1:12">
      <c r="A145" s="15">
        <v>141</v>
      </c>
      <c r="B145" s="16" t="s">
        <v>215</v>
      </c>
      <c r="C145" s="15">
        <v>2</v>
      </c>
      <c r="D145" s="15">
        <v>2</v>
      </c>
      <c r="E145" s="15" t="s">
        <v>14</v>
      </c>
      <c r="F145" s="15" t="s">
        <v>15</v>
      </c>
      <c r="G145" s="17" t="s">
        <v>680</v>
      </c>
      <c r="H145" s="18">
        <v>260</v>
      </c>
      <c r="I145" s="18">
        <v>0</v>
      </c>
      <c r="J145" s="18">
        <f t="shared" si="4"/>
        <v>260</v>
      </c>
      <c r="K145" s="25" t="s">
        <v>16</v>
      </c>
      <c r="L145" s="18">
        <f t="shared" si="5"/>
        <v>156</v>
      </c>
    </row>
    <row r="146" ht="22" customHeight="1" spans="1:12">
      <c r="A146" s="15">
        <v>142</v>
      </c>
      <c r="B146" s="16" t="s">
        <v>216</v>
      </c>
      <c r="C146" s="15">
        <v>8</v>
      </c>
      <c r="D146" s="15">
        <v>10</v>
      </c>
      <c r="E146" s="15" t="s">
        <v>65</v>
      </c>
      <c r="F146" s="15" t="s">
        <v>15</v>
      </c>
      <c r="G146" s="17" t="s">
        <v>680</v>
      </c>
      <c r="H146" s="18">
        <v>1150</v>
      </c>
      <c r="I146" s="18">
        <v>0</v>
      </c>
      <c r="J146" s="18">
        <f t="shared" si="4"/>
        <v>1150</v>
      </c>
      <c r="K146" s="25" t="s">
        <v>16</v>
      </c>
      <c r="L146" s="18">
        <f t="shared" si="5"/>
        <v>690</v>
      </c>
    </row>
    <row r="147" ht="22" customHeight="1" spans="1:12">
      <c r="A147" s="15">
        <v>143</v>
      </c>
      <c r="B147" s="16" t="s">
        <v>217</v>
      </c>
      <c r="C147" s="15">
        <v>9</v>
      </c>
      <c r="D147" s="15">
        <v>8</v>
      </c>
      <c r="E147" s="15" t="s">
        <v>74</v>
      </c>
      <c r="F147" s="15" t="s">
        <v>15</v>
      </c>
      <c r="G147" s="17" t="s">
        <v>680</v>
      </c>
      <c r="H147" s="18">
        <v>1160</v>
      </c>
      <c r="I147" s="18">
        <v>0</v>
      </c>
      <c r="J147" s="18">
        <f t="shared" si="4"/>
        <v>1160</v>
      </c>
      <c r="K147" s="25" t="s">
        <v>16</v>
      </c>
      <c r="L147" s="18">
        <f t="shared" si="5"/>
        <v>696</v>
      </c>
    </row>
    <row r="148" ht="22" customHeight="1" spans="1:12">
      <c r="A148" s="15">
        <v>144</v>
      </c>
      <c r="B148" s="16" t="s">
        <v>218</v>
      </c>
      <c r="C148" s="15">
        <v>1</v>
      </c>
      <c r="D148" s="15">
        <v>1</v>
      </c>
      <c r="E148" s="15" t="s">
        <v>14</v>
      </c>
      <c r="F148" s="15" t="s">
        <v>15</v>
      </c>
      <c r="G148" s="17" t="s">
        <v>680</v>
      </c>
      <c r="H148" s="18">
        <v>158.2</v>
      </c>
      <c r="I148" s="18">
        <v>11.3</v>
      </c>
      <c r="J148" s="18">
        <f t="shared" si="4"/>
        <v>146.9</v>
      </c>
      <c r="K148" s="25" t="s">
        <v>16</v>
      </c>
      <c r="L148" s="18">
        <f t="shared" si="5"/>
        <v>88.14</v>
      </c>
    </row>
    <row r="149" ht="22" customHeight="1" spans="1:12">
      <c r="A149" s="15">
        <v>145</v>
      </c>
      <c r="B149" s="16" t="s">
        <v>219</v>
      </c>
      <c r="C149" s="15">
        <v>2</v>
      </c>
      <c r="D149" s="15">
        <v>2</v>
      </c>
      <c r="E149" s="15" t="s">
        <v>14</v>
      </c>
      <c r="F149" s="15" t="s">
        <v>15</v>
      </c>
      <c r="G149" s="17" t="s">
        <v>680</v>
      </c>
      <c r="H149" s="18">
        <v>280</v>
      </c>
      <c r="I149" s="18">
        <v>20</v>
      </c>
      <c r="J149" s="18">
        <f t="shared" si="4"/>
        <v>260</v>
      </c>
      <c r="K149" s="25" t="s">
        <v>16</v>
      </c>
      <c r="L149" s="18">
        <f t="shared" si="5"/>
        <v>156</v>
      </c>
    </row>
    <row r="150" ht="22" customHeight="1" spans="1:12">
      <c r="A150" s="15">
        <v>146</v>
      </c>
      <c r="B150" s="16" t="s">
        <v>221</v>
      </c>
      <c r="C150" s="15">
        <v>2</v>
      </c>
      <c r="D150" s="15">
        <v>2</v>
      </c>
      <c r="E150" s="15" t="s">
        <v>14</v>
      </c>
      <c r="F150" s="15" t="s">
        <v>15</v>
      </c>
      <c r="G150" s="17" t="s">
        <v>680</v>
      </c>
      <c r="H150" s="18">
        <v>314.86</v>
      </c>
      <c r="I150" s="18">
        <v>22.49</v>
      </c>
      <c r="J150" s="18">
        <f t="shared" si="4"/>
        <v>292.37</v>
      </c>
      <c r="K150" s="25" t="s">
        <v>16</v>
      </c>
      <c r="L150" s="18">
        <f t="shared" si="5"/>
        <v>175.422</v>
      </c>
    </row>
    <row r="151" ht="22" customHeight="1" spans="1:12">
      <c r="A151" s="15">
        <v>147</v>
      </c>
      <c r="B151" s="16" t="s">
        <v>222</v>
      </c>
      <c r="C151" s="15">
        <v>3</v>
      </c>
      <c r="D151" s="15">
        <v>3</v>
      </c>
      <c r="E151" s="15" t="s">
        <v>14</v>
      </c>
      <c r="F151" s="15" t="s">
        <v>15</v>
      </c>
      <c r="G151" s="17" t="s">
        <v>680</v>
      </c>
      <c r="H151" s="18">
        <v>420</v>
      </c>
      <c r="I151" s="18">
        <v>30</v>
      </c>
      <c r="J151" s="18">
        <f t="shared" si="4"/>
        <v>390</v>
      </c>
      <c r="K151" s="25" t="s">
        <v>16</v>
      </c>
      <c r="L151" s="18">
        <f t="shared" si="5"/>
        <v>234</v>
      </c>
    </row>
    <row r="152" ht="22" customHeight="1" spans="1:12">
      <c r="A152" s="15">
        <v>148</v>
      </c>
      <c r="B152" s="16" t="s">
        <v>223</v>
      </c>
      <c r="C152" s="15">
        <v>1</v>
      </c>
      <c r="D152" s="15">
        <v>1</v>
      </c>
      <c r="E152" s="15" t="s">
        <v>14</v>
      </c>
      <c r="F152" s="15" t="s">
        <v>15</v>
      </c>
      <c r="G152" s="17" t="s">
        <v>680</v>
      </c>
      <c r="H152" s="18">
        <v>158.2</v>
      </c>
      <c r="I152" s="18">
        <v>11.3</v>
      </c>
      <c r="J152" s="18">
        <f t="shared" si="4"/>
        <v>146.9</v>
      </c>
      <c r="K152" s="25" t="s">
        <v>16</v>
      </c>
      <c r="L152" s="18">
        <f t="shared" si="5"/>
        <v>88.14</v>
      </c>
    </row>
    <row r="153" ht="22" customHeight="1" spans="1:12">
      <c r="A153" s="15">
        <v>149</v>
      </c>
      <c r="B153" s="16" t="s">
        <v>224</v>
      </c>
      <c r="C153" s="15">
        <v>10</v>
      </c>
      <c r="D153" s="15">
        <v>10</v>
      </c>
      <c r="E153" s="15" t="s">
        <v>14</v>
      </c>
      <c r="F153" s="15" t="s">
        <v>15</v>
      </c>
      <c r="G153" s="17" t="s">
        <v>680</v>
      </c>
      <c r="H153" s="18">
        <v>1400</v>
      </c>
      <c r="I153" s="18">
        <v>100</v>
      </c>
      <c r="J153" s="18">
        <f t="shared" si="4"/>
        <v>1300</v>
      </c>
      <c r="K153" s="25" t="s">
        <v>16</v>
      </c>
      <c r="L153" s="18">
        <f t="shared" si="5"/>
        <v>780</v>
      </c>
    </row>
    <row r="154" ht="22" customHeight="1" spans="1:12">
      <c r="A154" s="15">
        <v>150</v>
      </c>
      <c r="B154" s="16" t="s">
        <v>225</v>
      </c>
      <c r="C154" s="15">
        <v>3</v>
      </c>
      <c r="D154" s="15">
        <v>3</v>
      </c>
      <c r="E154" s="15" t="s">
        <v>14</v>
      </c>
      <c r="F154" s="15" t="s">
        <v>15</v>
      </c>
      <c r="G154" s="17" t="s">
        <v>680</v>
      </c>
      <c r="H154" s="18">
        <v>455</v>
      </c>
      <c r="I154" s="18">
        <v>0</v>
      </c>
      <c r="J154" s="18">
        <f t="shared" si="4"/>
        <v>455</v>
      </c>
      <c r="K154" s="25" t="s">
        <v>16</v>
      </c>
      <c r="L154" s="18">
        <f t="shared" si="5"/>
        <v>273</v>
      </c>
    </row>
    <row r="155" ht="22" customHeight="1" spans="1:12">
      <c r="A155" s="15">
        <v>151</v>
      </c>
      <c r="B155" s="16" t="s">
        <v>226</v>
      </c>
      <c r="C155" s="15">
        <v>8</v>
      </c>
      <c r="D155" s="15">
        <v>10</v>
      </c>
      <c r="E155" s="15" t="s">
        <v>65</v>
      </c>
      <c r="F155" s="15" t="s">
        <v>15</v>
      </c>
      <c r="G155" s="17" t="s">
        <v>680</v>
      </c>
      <c r="H155" s="18">
        <v>1142</v>
      </c>
      <c r="I155" s="18">
        <v>0</v>
      </c>
      <c r="J155" s="18">
        <f t="shared" si="4"/>
        <v>1142</v>
      </c>
      <c r="K155" s="25" t="s">
        <v>16</v>
      </c>
      <c r="L155" s="18">
        <f t="shared" si="5"/>
        <v>685.2</v>
      </c>
    </row>
    <row r="156" ht="22" customHeight="1" spans="1:12">
      <c r="A156" s="15">
        <v>152</v>
      </c>
      <c r="B156" s="16" t="s">
        <v>227</v>
      </c>
      <c r="C156" s="15">
        <v>39</v>
      </c>
      <c r="D156" s="15">
        <v>37</v>
      </c>
      <c r="E156" s="15" t="s">
        <v>228</v>
      </c>
      <c r="F156" s="15" t="s">
        <v>24</v>
      </c>
      <c r="G156" s="17" t="s">
        <v>681</v>
      </c>
      <c r="H156" s="18">
        <v>5280</v>
      </c>
      <c r="I156" s="18">
        <v>390</v>
      </c>
      <c r="J156" s="18">
        <f t="shared" si="4"/>
        <v>4890</v>
      </c>
      <c r="K156" s="25" t="s">
        <v>16</v>
      </c>
      <c r="L156" s="18">
        <f t="shared" si="5"/>
        <v>2934</v>
      </c>
    </row>
    <row r="157" ht="22" customHeight="1" spans="1:12">
      <c r="A157" s="15">
        <v>153</v>
      </c>
      <c r="B157" s="16" t="s">
        <v>229</v>
      </c>
      <c r="C157" s="15">
        <v>1</v>
      </c>
      <c r="D157" s="15">
        <v>1</v>
      </c>
      <c r="E157" s="15" t="s">
        <v>14</v>
      </c>
      <c r="F157" s="15" t="s">
        <v>15</v>
      </c>
      <c r="G157" s="17" t="s">
        <v>680</v>
      </c>
      <c r="H157" s="18">
        <v>167.44</v>
      </c>
      <c r="I157" s="18">
        <v>11.96</v>
      </c>
      <c r="J157" s="18">
        <f t="shared" si="4"/>
        <v>155.48</v>
      </c>
      <c r="K157" s="25" t="s">
        <v>16</v>
      </c>
      <c r="L157" s="18">
        <f t="shared" si="5"/>
        <v>93.288</v>
      </c>
    </row>
    <row r="158" ht="22" customHeight="1" spans="1:12">
      <c r="A158" s="15">
        <v>154</v>
      </c>
      <c r="B158" s="16" t="s">
        <v>230</v>
      </c>
      <c r="C158" s="15">
        <v>11</v>
      </c>
      <c r="D158" s="15">
        <v>18</v>
      </c>
      <c r="E158" s="15" t="s">
        <v>231</v>
      </c>
      <c r="F158" s="15" t="s">
        <v>15</v>
      </c>
      <c r="G158" s="17" t="s">
        <v>680</v>
      </c>
      <c r="H158" s="18">
        <v>1840</v>
      </c>
      <c r="I158" s="18">
        <v>0</v>
      </c>
      <c r="J158" s="18">
        <f t="shared" si="4"/>
        <v>1840</v>
      </c>
      <c r="K158" s="25" t="s">
        <v>16</v>
      </c>
      <c r="L158" s="18">
        <f t="shared" si="5"/>
        <v>1104</v>
      </c>
    </row>
    <row r="159" ht="22" customHeight="1" spans="1:12">
      <c r="A159" s="15">
        <v>155</v>
      </c>
      <c r="B159" s="16" t="s">
        <v>232</v>
      </c>
      <c r="C159" s="15">
        <v>14</v>
      </c>
      <c r="D159" s="15">
        <v>14</v>
      </c>
      <c r="E159" s="15" t="s">
        <v>14</v>
      </c>
      <c r="F159" s="15" t="s">
        <v>15</v>
      </c>
      <c r="G159" s="17" t="s">
        <v>680</v>
      </c>
      <c r="H159" s="18">
        <v>1960</v>
      </c>
      <c r="I159" s="18">
        <v>140</v>
      </c>
      <c r="J159" s="18">
        <f t="shared" si="4"/>
        <v>1820</v>
      </c>
      <c r="K159" s="25" t="s">
        <v>16</v>
      </c>
      <c r="L159" s="18">
        <f t="shared" si="5"/>
        <v>1092</v>
      </c>
    </row>
    <row r="160" ht="22" customHeight="1" spans="1:12">
      <c r="A160" s="15">
        <v>156</v>
      </c>
      <c r="B160" s="16" t="s">
        <v>233</v>
      </c>
      <c r="C160" s="15">
        <v>3</v>
      </c>
      <c r="D160" s="15">
        <v>3</v>
      </c>
      <c r="E160" s="15" t="s">
        <v>14</v>
      </c>
      <c r="F160" s="15" t="s">
        <v>15</v>
      </c>
      <c r="G160" s="17" t="s">
        <v>680</v>
      </c>
      <c r="H160" s="18">
        <v>390</v>
      </c>
      <c r="I160" s="18">
        <v>0</v>
      </c>
      <c r="J160" s="18">
        <f t="shared" si="4"/>
        <v>390</v>
      </c>
      <c r="K160" s="25" t="s">
        <v>16</v>
      </c>
      <c r="L160" s="18">
        <f t="shared" si="5"/>
        <v>234</v>
      </c>
    </row>
    <row r="161" s="1" customFormat="1" ht="22" customHeight="1" spans="1:12">
      <c r="A161" s="15">
        <v>157</v>
      </c>
      <c r="B161" s="19" t="s">
        <v>234</v>
      </c>
      <c r="C161" s="20">
        <v>15</v>
      </c>
      <c r="D161" s="20">
        <v>19</v>
      </c>
      <c r="E161" s="20" t="s">
        <v>235</v>
      </c>
      <c r="F161" s="20" t="s">
        <v>15</v>
      </c>
      <c r="G161" s="17" t="s">
        <v>680</v>
      </c>
      <c r="H161" s="18">
        <v>3555</v>
      </c>
      <c r="I161" s="18">
        <v>75</v>
      </c>
      <c r="J161" s="18">
        <f t="shared" si="4"/>
        <v>3480</v>
      </c>
      <c r="K161" s="25" t="s">
        <v>16</v>
      </c>
      <c r="L161" s="18">
        <f t="shared" si="5"/>
        <v>2088</v>
      </c>
    </row>
    <row r="162" ht="22" customHeight="1" spans="1:12">
      <c r="A162" s="15">
        <v>158</v>
      </c>
      <c r="B162" s="16" t="s">
        <v>236</v>
      </c>
      <c r="C162" s="15">
        <v>1</v>
      </c>
      <c r="D162" s="15">
        <v>1</v>
      </c>
      <c r="E162" s="15" t="s">
        <v>14</v>
      </c>
      <c r="F162" s="15" t="s">
        <v>15</v>
      </c>
      <c r="G162" s="17" t="s">
        <v>680</v>
      </c>
      <c r="H162" s="18">
        <v>845</v>
      </c>
      <c r="I162" s="18">
        <v>0</v>
      </c>
      <c r="J162" s="18">
        <f t="shared" si="4"/>
        <v>845</v>
      </c>
      <c r="K162" s="25" t="s">
        <v>16</v>
      </c>
      <c r="L162" s="18">
        <f t="shared" si="5"/>
        <v>507</v>
      </c>
    </row>
    <row r="163" ht="22" customHeight="1" spans="1:12">
      <c r="A163" s="15">
        <v>159</v>
      </c>
      <c r="B163" s="16" t="s">
        <v>237</v>
      </c>
      <c r="C163" s="15">
        <v>2</v>
      </c>
      <c r="D163" s="15">
        <v>3</v>
      </c>
      <c r="E163" s="15" t="s">
        <v>107</v>
      </c>
      <c r="F163" s="15" t="s">
        <v>15</v>
      </c>
      <c r="G163" s="17" t="s">
        <v>680</v>
      </c>
      <c r="H163" s="18">
        <v>445</v>
      </c>
      <c r="I163" s="18">
        <v>20</v>
      </c>
      <c r="J163" s="18">
        <f t="shared" si="4"/>
        <v>425</v>
      </c>
      <c r="K163" s="25" t="s">
        <v>16</v>
      </c>
      <c r="L163" s="18">
        <f t="shared" si="5"/>
        <v>255</v>
      </c>
    </row>
    <row r="164" ht="22" customHeight="1" spans="1:12">
      <c r="A164" s="15">
        <v>160</v>
      </c>
      <c r="B164" s="16" t="s">
        <v>238</v>
      </c>
      <c r="C164" s="15">
        <v>62</v>
      </c>
      <c r="D164" s="15">
        <v>61</v>
      </c>
      <c r="E164" s="15" t="s">
        <v>239</v>
      </c>
      <c r="F164" s="15" t="s">
        <v>24</v>
      </c>
      <c r="G164" s="17" t="s">
        <v>681</v>
      </c>
      <c r="H164" s="18">
        <v>8620</v>
      </c>
      <c r="I164" s="18">
        <v>610</v>
      </c>
      <c r="J164" s="18">
        <f t="shared" si="4"/>
        <v>8010</v>
      </c>
      <c r="K164" s="25" t="s">
        <v>16</v>
      </c>
      <c r="L164" s="18">
        <f t="shared" si="5"/>
        <v>4806</v>
      </c>
    </row>
    <row r="165" ht="22" customHeight="1" spans="1:12">
      <c r="A165" s="15">
        <v>161</v>
      </c>
      <c r="B165" s="16" t="s">
        <v>240</v>
      </c>
      <c r="C165" s="15">
        <v>13</v>
      </c>
      <c r="D165" s="15">
        <v>11</v>
      </c>
      <c r="E165" s="15" t="s">
        <v>241</v>
      </c>
      <c r="F165" s="15" t="s">
        <v>15</v>
      </c>
      <c r="G165" s="17" t="s">
        <v>680</v>
      </c>
      <c r="H165" s="18">
        <v>1710</v>
      </c>
      <c r="I165" s="18">
        <v>130</v>
      </c>
      <c r="J165" s="18">
        <f t="shared" si="4"/>
        <v>1580</v>
      </c>
      <c r="K165" s="25" t="s">
        <v>16</v>
      </c>
      <c r="L165" s="18">
        <f t="shared" si="5"/>
        <v>948</v>
      </c>
    </row>
    <row r="166" ht="22" customHeight="1" spans="1:12">
      <c r="A166" s="15">
        <v>162</v>
      </c>
      <c r="B166" s="16" t="s">
        <v>242</v>
      </c>
      <c r="C166" s="15">
        <v>4</v>
      </c>
      <c r="D166" s="15">
        <v>4</v>
      </c>
      <c r="E166" s="15" t="s">
        <v>14</v>
      </c>
      <c r="F166" s="15" t="s">
        <v>15</v>
      </c>
      <c r="G166" s="17" t="s">
        <v>680</v>
      </c>
      <c r="H166" s="18">
        <v>520</v>
      </c>
      <c r="I166" s="18">
        <v>0</v>
      </c>
      <c r="J166" s="18">
        <f t="shared" si="4"/>
        <v>520</v>
      </c>
      <c r="K166" s="25" t="s">
        <v>16</v>
      </c>
      <c r="L166" s="18">
        <f t="shared" si="5"/>
        <v>312</v>
      </c>
    </row>
    <row r="167" ht="22" customHeight="1" spans="1:12">
      <c r="A167" s="15">
        <v>163</v>
      </c>
      <c r="B167" s="16" t="s">
        <v>243</v>
      </c>
      <c r="C167" s="15">
        <v>548</v>
      </c>
      <c r="D167" s="15">
        <v>654</v>
      </c>
      <c r="E167" s="15" t="s">
        <v>244</v>
      </c>
      <c r="F167" s="15" t="s">
        <v>24</v>
      </c>
      <c r="G167" s="17" t="s">
        <v>681</v>
      </c>
      <c r="H167" s="18">
        <v>82560</v>
      </c>
      <c r="I167" s="18">
        <v>5410</v>
      </c>
      <c r="J167" s="18">
        <f t="shared" si="4"/>
        <v>77150</v>
      </c>
      <c r="K167" s="25" t="s">
        <v>16</v>
      </c>
      <c r="L167" s="18">
        <f t="shared" si="5"/>
        <v>46290</v>
      </c>
    </row>
    <row r="168" ht="22" customHeight="1" spans="1:12">
      <c r="A168" s="15">
        <v>164</v>
      </c>
      <c r="B168" s="16" t="s">
        <v>245</v>
      </c>
      <c r="C168" s="15">
        <v>7</v>
      </c>
      <c r="D168" s="15">
        <v>10</v>
      </c>
      <c r="E168" s="15" t="s">
        <v>191</v>
      </c>
      <c r="F168" s="15" t="s">
        <v>15</v>
      </c>
      <c r="G168" s="17" t="s">
        <v>680</v>
      </c>
      <c r="H168" s="18">
        <v>1220</v>
      </c>
      <c r="I168" s="18">
        <v>70</v>
      </c>
      <c r="J168" s="18">
        <f t="shared" si="4"/>
        <v>1150</v>
      </c>
      <c r="K168" s="25" t="s">
        <v>16</v>
      </c>
      <c r="L168" s="18">
        <f t="shared" si="5"/>
        <v>690</v>
      </c>
    </row>
    <row r="169" ht="22" customHeight="1" spans="1:12">
      <c r="A169" s="15">
        <v>165</v>
      </c>
      <c r="B169" s="16" t="s">
        <v>246</v>
      </c>
      <c r="C169" s="15">
        <v>3</v>
      </c>
      <c r="D169" s="15">
        <v>3</v>
      </c>
      <c r="E169" s="15" t="s">
        <v>14</v>
      </c>
      <c r="F169" s="15" t="s">
        <v>15</v>
      </c>
      <c r="G169" s="17" t="s">
        <v>680</v>
      </c>
      <c r="H169" s="18">
        <v>420</v>
      </c>
      <c r="I169" s="18">
        <v>30</v>
      </c>
      <c r="J169" s="18">
        <f t="shared" si="4"/>
        <v>390</v>
      </c>
      <c r="K169" s="25" t="s">
        <v>16</v>
      </c>
      <c r="L169" s="18">
        <f t="shared" si="5"/>
        <v>234</v>
      </c>
    </row>
    <row r="170" ht="22" customHeight="1" spans="1:12">
      <c r="A170" s="15">
        <v>166</v>
      </c>
      <c r="B170" s="16" t="s">
        <v>247</v>
      </c>
      <c r="C170" s="15">
        <v>18</v>
      </c>
      <c r="D170" s="15">
        <v>19</v>
      </c>
      <c r="E170" s="15" t="s">
        <v>160</v>
      </c>
      <c r="F170" s="15" t="s">
        <v>15</v>
      </c>
      <c r="G170" s="17" t="s">
        <v>680</v>
      </c>
      <c r="H170" s="18">
        <v>2580</v>
      </c>
      <c r="I170" s="18">
        <v>180</v>
      </c>
      <c r="J170" s="18">
        <f t="shared" si="4"/>
        <v>2400</v>
      </c>
      <c r="K170" s="25" t="s">
        <v>16</v>
      </c>
      <c r="L170" s="18">
        <f t="shared" si="5"/>
        <v>1440</v>
      </c>
    </row>
    <row r="171" ht="22" customHeight="1" spans="1:12">
      <c r="A171" s="15">
        <v>167</v>
      </c>
      <c r="B171" s="16" t="s">
        <v>248</v>
      </c>
      <c r="C171" s="15">
        <v>2</v>
      </c>
      <c r="D171" s="15">
        <v>5</v>
      </c>
      <c r="E171" s="15" t="s">
        <v>249</v>
      </c>
      <c r="F171" s="15" t="s">
        <v>15</v>
      </c>
      <c r="G171" s="17" t="s">
        <v>680</v>
      </c>
      <c r="H171" s="18">
        <v>872.3</v>
      </c>
      <c r="I171" s="18">
        <v>48.69</v>
      </c>
      <c r="J171" s="18">
        <f t="shared" si="4"/>
        <v>823.61</v>
      </c>
      <c r="K171" s="25" t="s">
        <v>16</v>
      </c>
      <c r="L171" s="18">
        <f t="shared" si="5"/>
        <v>494.166</v>
      </c>
    </row>
    <row r="172" ht="22" customHeight="1" spans="1:12">
      <c r="A172" s="15">
        <v>168</v>
      </c>
      <c r="B172" s="16" t="s">
        <v>250</v>
      </c>
      <c r="C172" s="15">
        <v>2</v>
      </c>
      <c r="D172" s="15">
        <v>2</v>
      </c>
      <c r="E172" s="15" t="s">
        <v>14</v>
      </c>
      <c r="F172" s="15" t="s">
        <v>15</v>
      </c>
      <c r="G172" s="17" t="s">
        <v>680</v>
      </c>
      <c r="H172" s="18">
        <v>280</v>
      </c>
      <c r="I172" s="18">
        <v>20</v>
      </c>
      <c r="J172" s="18">
        <f t="shared" si="4"/>
        <v>260</v>
      </c>
      <c r="K172" s="25" t="s">
        <v>16</v>
      </c>
      <c r="L172" s="18">
        <f t="shared" si="5"/>
        <v>156</v>
      </c>
    </row>
    <row r="173" ht="22" customHeight="1" spans="1:12">
      <c r="A173" s="15">
        <v>169</v>
      </c>
      <c r="B173" s="16" t="s">
        <v>251</v>
      </c>
      <c r="C173" s="15">
        <v>2</v>
      </c>
      <c r="D173" s="15">
        <v>2</v>
      </c>
      <c r="E173" s="15" t="s">
        <v>14</v>
      </c>
      <c r="F173" s="15" t="s">
        <v>15</v>
      </c>
      <c r="G173" s="17" t="s">
        <v>680</v>
      </c>
      <c r="H173" s="18">
        <v>293.8</v>
      </c>
      <c r="I173" s="18">
        <v>0</v>
      </c>
      <c r="J173" s="18">
        <f t="shared" si="4"/>
        <v>293.8</v>
      </c>
      <c r="K173" s="25" t="s">
        <v>16</v>
      </c>
      <c r="L173" s="18">
        <f t="shared" si="5"/>
        <v>176.28</v>
      </c>
    </row>
    <row r="174" ht="22" customHeight="1" spans="1:12">
      <c r="A174" s="15">
        <v>170</v>
      </c>
      <c r="B174" s="16" t="s">
        <v>253</v>
      </c>
      <c r="C174" s="15">
        <v>14</v>
      </c>
      <c r="D174" s="15">
        <v>12</v>
      </c>
      <c r="E174" s="15" t="s">
        <v>254</v>
      </c>
      <c r="F174" s="15" t="s">
        <v>15</v>
      </c>
      <c r="G174" s="17" t="s">
        <v>680</v>
      </c>
      <c r="H174" s="18">
        <v>1860</v>
      </c>
      <c r="I174" s="18">
        <v>140</v>
      </c>
      <c r="J174" s="18">
        <f t="shared" si="4"/>
        <v>1720</v>
      </c>
      <c r="K174" s="25" t="s">
        <v>16</v>
      </c>
      <c r="L174" s="18">
        <f t="shared" si="5"/>
        <v>1032</v>
      </c>
    </row>
    <row r="175" ht="22" customHeight="1" spans="1:12">
      <c r="A175" s="15">
        <v>171</v>
      </c>
      <c r="B175" s="16" t="s">
        <v>255</v>
      </c>
      <c r="C175" s="15">
        <v>33</v>
      </c>
      <c r="D175" s="15">
        <v>32</v>
      </c>
      <c r="E175" s="15" t="s">
        <v>256</v>
      </c>
      <c r="F175" s="15" t="s">
        <v>24</v>
      </c>
      <c r="G175" s="17" t="s">
        <v>681</v>
      </c>
      <c r="H175" s="18">
        <v>5157.5</v>
      </c>
      <c r="I175" s="18">
        <v>0</v>
      </c>
      <c r="J175" s="18">
        <f t="shared" si="4"/>
        <v>5157.5</v>
      </c>
      <c r="K175" s="25" t="s">
        <v>16</v>
      </c>
      <c r="L175" s="18">
        <f t="shared" si="5"/>
        <v>3094.5</v>
      </c>
    </row>
    <row r="176" ht="22" customHeight="1" spans="1:12">
      <c r="A176" s="15">
        <v>172</v>
      </c>
      <c r="B176" s="16" t="s">
        <v>258</v>
      </c>
      <c r="C176" s="15">
        <v>11</v>
      </c>
      <c r="D176" s="15">
        <v>12</v>
      </c>
      <c r="E176" s="15" t="s">
        <v>163</v>
      </c>
      <c r="F176" s="15" t="s">
        <v>15</v>
      </c>
      <c r="G176" s="17" t="s">
        <v>680</v>
      </c>
      <c r="H176" s="18">
        <v>1530</v>
      </c>
      <c r="I176" s="18">
        <v>0</v>
      </c>
      <c r="J176" s="18">
        <f t="shared" ref="J176:J239" si="6">H176-I176</f>
        <v>1530</v>
      </c>
      <c r="K176" s="25" t="s">
        <v>16</v>
      </c>
      <c r="L176" s="18">
        <f t="shared" si="5"/>
        <v>918</v>
      </c>
    </row>
    <row r="177" ht="22" customHeight="1" spans="1:12">
      <c r="A177" s="15">
        <v>173</v>
      </c>
      <c r="B177" s="16" t="s">
        <v>259</v>
      </c>
      <c r="C177" s="15">
        <v>3</v>
      </c>
      <c r="D177" s="15">
        <v>3</v>
      </c>
      <c r="E177" s="15" t="s">
        <v>14</v>
      </c>
      <c r="F177" s="15" t="s">
        <v>15</v>
      </c>
      <c r="G177" s="17" t="s">
        <v>680</v>
      </c>
      <c r="H177" s="18">
        <v>780</v>
      </c>
      <c r="I177" s="18">
        <v>0</v>
      </c>
      <c r="J177" s="18">
        <f t="shared" si="6"/>
        <v>780</v>
      </c>
      <c r="K177" s="25" t="s">
        <v>16</v>
      </c>
      <c r="L177" s="18">
        <f t="shared" si="5"/>
        <v>468</v>
      </c>
    </row>
    <row r="178" ht="22" customHeight="1" spans="1:12">
      <c r="A178" s="15">
        <v>174</v>
      </c>
      <c r="B178" s="16" t="s">
        <v>260</v>
      </c>
      <c r="C178" s="15">
        <v>19</v>
      </c>
      <c r="D178" s="15">
        <v>26</v>
      </c>
      <c r="E178" s="15" t="s">
        <v>261</v>
      </c>
      <c r="F178" s="15" t="s">
        <v>15</v>
      </c>
      <c r="G178" s="17" t="s">
        <v>680</v>
      </c>
      <c r="H178" s="18">
        <v>2890</v>
      </c>
      <c r="I178" s="18">
        <v>0</v>
      </c>
      <c r="J178" s="18">
        <f t="shared" si="6"/>
        <v>2890</v>
      </c>
      <c r="K178" s="25" t="s">
        <v>16</v>
      </c>
      <c r="L178" s="18">
        <f t="shared" ref="L178:L232" si="7">J178*0.6</f>
        <v>1734</v>
      </c>
    </row>
    <row r="179" ht="22" customHeight="1" spans="1:12">
      <c r="A179" s="15">
        <v>175</v>
      </c>
      <c r="B179" s="16" t="s">
        <v>262</v>
      </c>
      <c r="C179" s="15">
        <v>2</v>
      </c>
      <c r="D179" s="15">
        <v>7</v>
      </c>
      <c r="E179" s="15" t="s">
        <v>263</v>
      </c>
      <c r="F179" s="15" t="s">
        <v>15</v>
      </c>
      <c r="G179" s="17" t="s">
        <v>680</v>
      </c>
      <c r="H179" s="18">
        <v>750</v>
      </c>
      <c r="I179" s="18">
        <v>20</v>
      </c>
      <c r="J179" s="18">
        <f t="shared" si="6"/>
        <v>730</v>
      </c>
      <c r="K179" s="25" t="s">
        <v>16</v>
      </c>
      <c r="L179" s="18">
        <f t="shared" si="7"/>
        <v>438</v>
      </c>
    </row>
    <row r="180" ht="22" customHeight="1" spans="1:12">
      <c r="A180" s="15">
        <v>176</v>
      </c>
      <c r="B180" s="16" t="s">
        <v>264</v>
      </c>
      <c r="C180" s="15">
        <v>10</v>
      </c>
      <c r="D180" s="15">
        <v>11</v>
      </c>
      <c r="E180" s="15" t="s">
        <v>27</v>
      </c>
      <c r="F180" s="15" t="s">
        <v>15</v>
      </c>
      <c r="G180" s="17" t="s">
        <v>680</v>
      </c>
      <c r="H180" s="18">
        <v>1370</v>
      </c>
      <c r="I180" s="18">
        <v>0</v>
      </c>
      <c r="J180" s="18">
        <f t="shared" si="6"/>
        <v>1370</v>
      </c>
      <c r="K180" s="25" t="s">
        <v>16</v>
      </c>
      <c r="L180" s="18">
        <f t="shared" si="7"/>
        <v>822</v>
      </c>
    </row>
    <row r="181" ht="22" customHeight="1" spans="1:12">
      <c r="A181" s="15">
        <v>177</v>
      </c>
      <c r="B181" s="16" t="s">
        <v>265</v>
      </c>
      <c r="C181" s="15">
        <v>28</v>
      </c>
      <c r="D181" s="15">
        <v>35</v>
      </c>
      <c r="E181" s="15" t="s">
        <v>65</v>
      </c>
      <c r="F181" s="15" t="s">
        <v>24</v>
      </c>
      <c r="G181" s="17" t="s">
        <v>681</v>
      </c>
      <c r="H181" s="18">
        <v>4530</v>
      </c>
      <c r="I181" s="18">
        <v>280</v>
      </c>
      <c r="J181" s="18">
        <f t="shared" si="6"/>
        <v>4250</v>
      </c>
      <c r="K181" s="25" t="s">
        <v>16</v>
      </c>
      <c r="L181" s="18">
        <f t="shared" si="7"/>
        <v>2550</v>
      </c>
    </row>
    <row r="182" ht="22" customHeight="1" spans="1:12">
      <c r="A182" s="15">
        <v>178</v>
      </c>
      <c r="B182" s="16" t="s">
        <v>266</v>
      </c>
      <c r="C182" s="15">
        <v>2</v>
      </c>
      <c r="D182" s="15">
        <v>2</v>
      </c>
      <c r="E182" s="15" t="s">
        <v>14</v>
      </c>
      <c r="F182" s="15" t="s">
        <v>15</v>
      </c>
      <c r="G182" s="17" t="s">
        <v>680</v>
      </c>
      <c r="H182" s="18">
        <v>280</v>
      </c>
      <c r="I182" s="18">
        <v>20</v>
      </c>
      <c r="J182" s="18">
        <f t="shared" si="6"/>
        <v>260</v>
      </c>
      <c r="K182" s="25" t="s">
        <v>16</v>
      </c>
      <c r="L182" s="18">
        <f t="shared" si="7"/>
        <v>156</v>
      </c>
    </row>
    <row r="183" ht="22" customHeight="1" spans="1:12">
      <c r="A183" s="15">
        <v>179</v>
      </c>
      <c r="B183" s="16" t="s">
        <v>267</v>
      </c>
      <c r="C183" s="15">
        <v>2</v>
      </c>
      <c r="D183" s="15">
        <v>2</v>
      </c>
      <c r="E183" s="15" t="s">
        <v>14</v>
      </c>
      <c r="F183" s="15" t="s">
        <v>15</v>
      </c>
      <c r="G183" s="17" t="s">
        <v>680</v>
      </c>
      <c r="H183" s="18">
        <v>260</v>
      </c>
      <c r="I183" s="18">
        <v>0</v>
      </c>
      <c r="J183" s="18">
        <f t="shared" si="6"/>
        <v>260</v>
      </c>
      <c r="K183" s="25" t="s">
        <v>16</v>
      </c>
      <c r="L183" s="18">
        <f t="shared" si="7"/>
        <v>156</v>
      </c>
    </row>
    <row r="184" ht="22" customHeight="1" spans="1:12">
      <c r="A184" s="15">
        <v>180</v>
      </c>
      <c r="B184" s="16" t="s">
        <v>268</v>
      </c>
      <c r="C184" s="15">
        <v>216</v>
      </c>
      <c r="D184" s="15">
        <v>234</v>
      </c>
      <c r="E184" s="15" t="s">
        <v>109</v>
      </c>
      <c r="F184" s="15" t="s">
        <v>24</v>
      </c>
      <c r="G184" s="17" t="s">
        <v>681</v>
      </c>
      <c r="H184" s="18">
        <v>31710</v>
      </c>
      <c r="I184" s="18">
        <v>2140</v>
      </c>
      <c r="J184" s="18">
        <f t="shared" si="6"/>
        <v>29570</v>
      </c>
      <c r="K184" s="25" t="s">
        <v>16</v>
      </c>
      <c r="L184" s="18">
        <f t="shared" si="7"/>
        <v>17742</v>
      </c>
    </row>
    <row r="185" ht="22" customHeight="1" spans="1:12">
      <c r="A185" s="15">
        <v>181</v>
      </c>
      <c r="B185" s="16" t="s">
        <v>269</v>
      </c>
      <c r="C185" s="15">
        <v>10</v>
      </c>
      <c r="D185" s="15">
        <v>13</v>
      </c>
      <c r="E185" s="15" t="s">
        <v>270</v>
      </c>
      <c r="F185" s="15" t="s">
        <v>15</v>
      </c>
      <c r="G185" s="17" t="s">
        <v>680</v>
      </c>
      <c r="H185" s="18">
        <v>1728.9</v>
      </c>
      <c r="I185" s="18">
        <v>113</v>
      </c>
      <c r="J185" s="18">
        <f t="shared" si="6"/>
        <v>1615.9</v>
      </c>
      <c r="K185" s="25" t="s">
        <v>16</v>
      </c>
      <c r="L185" s="18">
        <f t="shared" si="7"/>
        <v>969.54</v>
      </c>
    </row>
    <row r="186" ht="22" customHeight="1" spans="1:12">
      <c r="A186" s="15">
        <v>182</v>
      </c>
      <c r="B186" s="16" t="s">
        <v>271</v>
      </c>
      <c r="C186" s="15">
        <v>29</v>
      </c>
      <c r="D186" s="15">
        <v>32</v>
      </c>
      <c r="E186" s="15" t="s">
        <v>272</v>
      </c>
      <c r="F186" s="15" t="s">
        <v>24</v>
      </c>
      <c r="G186" s="17" t="s">
        <v>681</v>
      </c>
      <c r="H186" s="18">
        <v>6308.58</v>
      </c>
      <c r="I186" s="18">
        <v>425</v>
      </c>
      <c r="J186" s="18">
        <f t="shared" si="6"/>
        <v>5883.58</v>
      </c>
      <c r="K186" s="25" t="s">
        <v>16</v>
      </c>
      <c r="L186" s="18">
        <f t="shared" si="7"/>
        <v>3530.148</v>
      </c>
    </row>
    <row r="187" ht="22" customHeight="1" spans="1:12">
      <c r="A187" s="15">
        <v>183</v>
      </c>
      <c r="B187" s="16" t="s">
        <v>273</v>
      </c>
      <c r="C187" s="15">
        <v>2</v>
      </c>
      <c r="D187" s="15">
        <v>2</v>
      </c>
      <c r="E187" s="15" t="s">
        <v>14</v>
      </c>
      <c r="F187" s="15" t="s">
        <v>15</v>
      </c>
      <c r="G187" s="17" t="s">
        <v>680</v>
      </c>
      <c r="H187" s="18">
        <v>280</v>
      </c>
      <c r="I187" s="18">
        <v>20</v>
      </c>
      <c r="J187" s="18">
        <f t="shared" si="6"/>
        <v>260</v>
      </c>
      <c r="K187" s="25" t="s">
        <v>16</v>
      </c>
      <c r="L187" s="18">
        <f t="shared" si="7"/>
        <v>156</v>
      </c>
    </row>
    <row r="188" ht="22" customHeight="1" spans="1:12">
      <c r="A188" s="15">
        <v>184</v>
      </c>
      <c r="B188" s="16" t="s">
        <v>274</v>
      </c>
      <c r="C188" s="15">
        <v>4</v>
      </c>
      <c r="D188" s="15">
        <v>8</v>
      </c>
      <c r="E188" s="15" t="s">
        <v>47</v>
      </c>
      <c r="F188" s="15" t="s">
        <v>15</v>
      </c>
      <c r="G188" s="17" t="s">
        <v>680</v>
      </c>
      <c r="H188" s="18">
        <v>1050</v>
      </c>
      <c r="I188" s="18">
        <v>42</v>
      </c>
      <c r="J188" s="18">
        <f t="shared" si="6"/>
        <v>1008</v>
      </c>
      <c r="K188" s="25" t="s">
        <v>16</v>
      </c>
      <c r="L188" s="18">
        <f t="shared" si="7"/>
        <v>604.8</v>
      </c>
    </row>
    <row r="189" ht="22" customHeight="1" spans="1:12">
      <c r="A189" s="15">
        <v>185</v>
      </c>
      <c r="B189" s="16" t="s">
        <v>275</v>
      </c>
      <c r="C189" s="15">
        <v>1</v>
      </c>
      <c r="D189" s="15">
        <v>4</v>
      </c>
      <c r="E189" s="15" t="s">
        <v>102</v>
      </c>
      <c r="F189" s="15" t="s">
        <v>15</v>
      </c>
      <c r="G189" s="17" t="s">
        <v>680</v>
      </c>
      <c r="H189" s="18">
        <v>470</v>
      </c>
      <c r="I189" s="18">
        <v>30</v>
      </c>
      <c r="J189" s="18">
        <f t="shared" si="6"/>
        <v>440</v>
      </c>
      <c r="K189" s="25" t="s">
        <v>16</v>
      </c>
      <c r="L189" s="18">
        <f t="shared" si="7"/>
        <v>264</v>
      </c>
    </row>
    <row r="190" ht="22" customHeight="1" spans="1:12">
      <c r="A190" s="15">
        <v>186</v>
      </c>
      <c r="B190" s="16" t="s">
        <v>276</v>
      </c>
      <c r="C190" s="15">
        <v>2</v>
      </c>
      <c r="D190" s="15">
        <v>4</v>
      </c>
      <c r="E190" s="15" t="s">
        <v>47</v>
      </c>
      <c r="F190" s="15" t="s">
        <v>15</v>
      </c>
      <c r="G190" s="17" t="s">
        <v>680</v>
      </c>
      <c r="H190" s="18">
        <v>320</v>
      </c>
      <c r="I190" s="18">
        <v>20</v>
      </c>
      <c r="J190" s="18">
        <f t="shared" si="6"/>
        <v>300</v>
      </c>
      <c r="K190" s="25" t="s">
        <v>16</v>
      </c>
      <c r="L190" s="18">
        <f t="shared" si="7"/>
        <v>180</v>
      </c>
    </row>
    <row r="191" ht="22" customHeight="1" spans="1:12">
      <c r="A191" s="15">
        <v>187</v>
      </c>
      <c r="B191" s="16" t="s">
        <v>277</v>
      </c>
      <c r="C191" s="15">
        <v>2</v>
      </c>
      <c r="D191" s="15">
        <v>2</v>
      </c>
      <c r="E191" s="15" t="s">
        <v>14</v>
      </c>
      <c r="F191" s="15" t="s">
        <v>15</v>
      </c>
      <c r="G191" s="17" t="s">
        <v>680</v>
      </c>
      <c r="H191" s="18">
        <v>280</v>
      </c>
      <c r="I191" s="18">
        <v>20</v>
      </c>
      <c r="J191" s="18">
        <f t="shared" si="6"/>
        <v>260</v>
      </c>
      <c r="K191" s="25" t="s">
        <v>16</v>
      </c>
      <c r="L191" s="18">
        <f t="shared" si="7"/>
        <v>156</v>
      </c>
    </row>
    <row r="192" ht="22" customHeight="1" spans="1:12">
      <c r="A192" s="15">
        <v>188</v>
      </c>
      <c r="B192" s="16" t="s">
        <v>278</v>
      </c>
      <c r="C192" s="15">
        <v>12</v>
      </c>
      <c r="D192" s="15">
        <v>10</v>
      </c>
      <c r="E192" s="15" t="s">
        <v>49</v>
      </c>
      <c r="F192" s="15" t="s">
        <v>15</v>
      </c>
      <c r="G192" s="17" t="s">
        <v>680</v>
      </c>
      <c r="H192" s="18">
        <v>1440</v>
      </c>
      <c r="I192" s="18">
        <v>100</v>
      </c>
      <c r="J192" s="18">
        <f t="shared" si="6"/>
        <v>1340</v>
      </c>
      <c r="K192" s="25" t="s">
        <v>16</v>
      </c>
      <c r="L192" s="18">
        <f t="shared" si="7"/>
        <v>804</v>
      </c>
    </row>
    <row r="193" ht="22" customHeight="1" spans="1:12">
      <c r="A193" s="15">
        <v>189</v>
      </c>
      <c r="B193" s="16" t="s">
        <v>279</v>
      </c>
      <c r="C193" s="15">
        <v>4</v>
      </c>
      <c r="D193" s="15">
        <v>5</v>
      </c>
      <c r="E193" s="15" t="s">
        <v>65</v>
      </c>
      <c r="F193" s="15" t="s">
        <v>15</v>
      </c>
      <c r="G193" s="17" t="s">
        <v>680</v>
      </c>
      <c r="H193" s="18">
        <v>620</v>
      </c>
      <c r="I193" s="18">
        <v>40</v>
      </c>
      <c r="J193" s="18">
        <f t="shared" si="6"/>
        <v>580</v>
      </c>
      <c r="K193" s="25" t="s">
        <v>16</v>
      </c>
      <c r="L193" s="18">
        <f t="shared" si="7"/>
        <v>348</v>
      </c>
    </row>
    <row r="194" ht="22" customHeight="1" spans="1:12">
      <c r="A194" s="15">
        <v>190</v>
      </c>
      <c r="B194" s="16" t="s">
        <v>280</v>
      </c>
      <c r="C194" s="15">
        <v>2</v>
      </c>
      <c r="D194" s="15">
        <v>4</v>
      </c>
      <c r="E194" s="15" t="s">
        <v>47</v>
      </c>
      <c r="F194" s="15" t="s">
        <v>15</v>
      </c>
      <c r="G194" s="17" t="s">
        <v>680</v>
      </c>
      <c r="H194" s="18">
        <v>650</v>
      </c>
      <c r="I194" s="18">
        <v>20</v>
      </c>
      <c r="J194" s="18">
        <f t="shared" si="6"/>
        <v>630</v>
      </c>
      <c r="K194" s="25" t="s">
        <v>16</v>
      </c>
      <c r="L194" s="18">
        <f t="shared" si="7"/>
        <v>378</v>
      </c>
    </row>
    <row r="195" ht="22" customHeight="1" spans="1:12">
      <c r="A195" s="15">
        <v>191</v>
      </c>
      <c r="B195" s="16" t="s">
        <v>281</v>
      </c>
      <c r="C195" s="15">
        <v>8</v>
      </c>
      <c r="D195" s="15">
        <v>8</v>
      </c>
      <c r="E195" s="15" t="s">
        <v>14</v>
      </c>
      <c r="F195" s="15" t="s">
        <v>15</v>
      </c>
      <c r="G195" s="17" t="s">
        <v>680</v>
      </c>
      <c r="H195" s="18">
        <v>1120</v>
      </c>
      <c r="I195" s="18">
        <v>80</v>
      </c>
      <c r="J195" s="18">
        <f t="shared" si="6"/>
        <v>1040</v>
      </c>
      <c r="K195" s="25" t="s">
        <v>16</v>
      </c>
      <c r="L195" s="18">
        <f t="shared" si="7"/>
        <v>624</v>
      </c>
    </row>
    <row r="196" ht="22" customHeight="1" spans="1:12">
      <c r="A196" s="15">
        <v>192</v>
      </c>
      <c r="B196" s="16" t="s">
        <v>282</v>
      </c>
      <c r="C196" s="15">
        <v>10</v>
      </c>
      <c r="D196" s="15">
        <v>9</v>
      </c>
      <c r="E196" s="15" t="s">
        <v>100</v>
      </c>
      <c r="F196" s="15" t="s">
        <v>15</v>
      </c>
      <c r="G196" s="17" t="s">
        <v>680</v>
      </c>
      <c r="H196" s="18">
        <v>1330</v>
      </c>
      <c r="I196" s="18">
        <v>100</v>
      </c>
      <c r="J196" s="18">
        <f t="shared" si="6"/>
        <v>1230</v>
      </c>
      <c r="K196" s="25" t="s">
        <v>16</v>
      </c>
      <c r="L196" s="18">
        <f t="shared" si="7"/>
        <v>738</v>
      </c>
    </row>
    <row r="197" ht="22" customHeight="1" spans="1:12">
      <c r="A197" s="15">
        <v>193</v>
      </c>
      <c r="B197" s="16" t="s">
        <v>283</v>
      </c>
      <c r="C197" s="15">
        <v>3</v>
      </c>
      <c r="D197" s="15">
        <v>10</v>
      </c>
      <c r="E197" s="15" t="s">
        <v>284</v>
      </c>
      <c r="F197" s="15" t="s">
        <v>15</v>
      </c>
      <c r="G197" s="17" t="s">
        <v>680</v>
      </c>
      <c r="H197" s="18">
        <v>565</v>
      </c>
      <c r="I197" s="18">
        <v>35</v>
      </c>
      <c r="J197" s="18">
        <f t="shared" si="6"/>
        <v>530</v>
      </c>
      <c r="K197" s="25" t="s">
        <v>16</v>
      </c>
      <c r="L197" s="18">
        <f t="shared" si="7"/>
        <v>318</v>
      </c>
    </row>
    <row r="198" ht="22" customHeight="1" spans="1:12">
      <c r="A198" s="15">
        <v>194</v>
      </c>
      <c r="B198" s="16" t="s">
        <v>285</v>
      </c>
      <c r="C198" s="15">
        <v>16</v>
      </c>
      <c r="D198" s="15">
        <v>16</v>
      </c>
      <c r="E198" s="15" t="s">
        <v>14</v>
      </c>
      <c r="F198" s="15" t="s">
        <v>15</v>
      </c>
      <c r="G198" s="17" t="s">
        <v>680</v>
      </c>
      <c r="H198" s="18">
        <v>2914.8</v>
      </c>
      <c r="I198" s="18">
        <v>208.2</v>
      </c>
      <c r="J198" s="18">
        <f t="shared" si="6"/>
        <v>2706.6</v>
      </c>
      <c r="K198" s="25" t="s">
        <v>16</v>
      </c>
      <c r="L198" s="18">
        <f t="shared" si="7"/>
        <v>1623.96</v>
      </c>
    </row>
    <row r="199" ht="22" customHeight="1" spans="1:12">
      <c r="A199" s="15">
        <v>195</v>
      </c>
      <c r="B199" s="16" t="s">
        <v>286</v>
      </c>
      <c r="C199" s="15">
        <v>27</v>
      </c>
      <c r="D199" s="15">
        <v>25</v>
      </c>
      <c r="E199" s="15" t="s">
        <v>174</v>
      </c>
      <c r="F199" s="15" t="s">
        <v>15</v>
      </c>
      <c r="G199" s="17" t="s">
        <v>680</v>
      </c>
      <c r="H199" s="18">
        <v>3887.2</v>
      </c>
      <c r="I199" s="18">
        <v>0</v>
      </c>
      <c r="J199" s="18">
        <f t="shared" si="6"/>
        <v>3887.2</v>
      </c>
      <c r="K199" s="25" t="s">
        <v>16</v>
      </c>
      <c r="L199" s="18">
        <f t="shared" si="7"/>
        <v>2332.32</v>
      </c>
    </row>
    <row r="200" ht="22" customHeight="1" spans="1:12">
      <c r="A200" s="15">
        <v>196</v>
      </c>
      <c r="B200" s="16" t="s">
        <v>287</v>
      </c>
      <c r="C200" s="15">
        <v>1</v>
      </c>
      <c r="D200" s="15">
        <v>2</v>
      </c>
      <c r="E200" s="15" t="s">
        <v>47</v>
      </c>
      <c r="F200" s="15" t="s">
        <v>15</v>
      </c>
      <c r="G200" s="17" t="s">
        <v>680</v>
      </c>
      <c r="H200" s="18">
        <v>240</v>
      </c>
      <c r="I200" s="18">
        <v>10</v>
      </c>
      <c r="J200" s="18">
        <f t="shared" si="6"/>
        <v>230</v>
      </c>
      <c r="K200" s="25" t="s">
        <v>16</v>
      </c>
      <c r="L200" s="18">
        <f t="shared" si="7"/>
        <v>138</v>
      </c>
    </row>
    <row r="201" ht="22" customHeight="1" spans="1:12">
      <c r="A201" s="15">
        <v>197</v>
      </c>
      <c r="B201" s="16" t="s">
        <v>288</v>
      </c>
      <c r="C201" s="15">
        <v>8</v>
      </c>
      <c r="D201" s="15">
        <v>8</v>
      </c>
      <c r="E201" s="15" t="s">
        <v>14</v>
      </c>
      <c r="F201" s="15" t="s">
        <v>15</v>
      </c>
      <c r="G201" s="17" t="s">
        <v>680</v>
      </c>
      <c r="H201" s="18">
        <v>1972.5</v>
      </c>
      <c r="I201" s="18">
        <v>142.5</v>
      </c>
      <c r="J201" s="18">
        <f t="shared" si="6"/>
        <v>1830</v>
      </c>
      <c r="K201" s="25" t="s">
        <v>16</v>
      </c>
      <c r="L201" s="18">
        <f t="shared" si="7"/>
        <v>1098</v>
      </c>
    </row>
    <row r="202" ht="22" customHeight="1" spans="1:12">
      <c r="A202" s="15">
        <v>198</v>
      </c>
      <c r="B202" s="16" t="s">
        <v>289</v>
      </c>
      <c r="C202" s="15">
        <v>2</v>
      </c>
      <c r="D202" s="15">
        <v>2</v>
      </c>
      <c r="E202" s="15" t="s">
        <v>14</v>
      </c>
      <c r="F202" s="15" t="s">
        <v>15</v>
      </c>
      <c r="G202" s="17" t="s">
        <v>680</v>
      </c>
      <c r="H202" s="18">
        <v>280</v>
      </c>
      <c r="I202" s="18">
        <v>20</v>
      </c>
      <c r="J202" s="18">
        <f t="shared" si="6"/>
        <v>260</v>
      </c>
      <c r="K202" s="25" t="s">
        <v>16</v>
      </c>
      <c r="L202" s="18">
        <f t="shared" si="7"/>
        <v>156</v>
      </c>
    </row>
    <row r="203" ht="22" customHeight="1" spans="1:12">
      <c r="A203" s="15">
        <v>199</v>
      </c>
      <c r="B203" s="16" t="s">
        <v>290</v>
      </c>
      <c r="C203" s="15">
        <v>1</v>
      </c>
      <c r="D203" s="15">
        <v>1</v>
      </c>
      <c r="E203" s="15" t="s">
        <v>14</v>
      </c>
      <c r="F203" s="15" t="s">
        <v>15</v>
      </c>
      <c r="G203" s="17" t="s">
        <v>680</v>
      </c>
      <c r="H203" s="18">
        <v>130</v>
      </c>
      <c r="I203" s="18">
        <v>0</v>
      </c>
      <c r="J203" s="18">
        <f t="shared" si="6"/>
        <v>130</v>
      </c>
      <c r="K203" s="25" t="s">
        <v>16</v>
      </c>
      <c r="L203" s="18">
        <f t="shared" si="7"/>
        <v>78</v>
      </c>
    </row>
    <row r="204" ht="22" customHeight="1" spans="1:12">
      <c r="A204" s="15">
        <v>200</v>
      </c>
      <c r="B204" s="16" t="s">
        <v>291</v>
      </c>
      <c r="C204" s="15">
        <v>2</v>
      </c>
      <c r="D204" s="15">
        <v>3</v>
      </c>
      <c r="E204" s="15" t="s">
        <v>107</v>
      </c>
      <c r="F204" s="15" t="s">
        <v>15</v>
      </c>
      <c r="G204" s="17" t="s">
        <v>680</v>
      </c>
      <c r="H204" s="18">
        <v>930</v>
      </c>
      <c r="I204" s="18">
        <v>47.5</v>
      </c>
      <c r="J204" s="18">
        <f t="shared" si="6"/>
        <v>882.5</v>
      </c>
      <c r="K204" s="25" t="s">
        <v>16</v>
      </c>
      <c r="L204" s="18">
        <f t="shared" si="7"/>
        <v>529.5</v>
      </c>
    </row>
    <row r="205" ht="22" customHeight="1" spans="1:12">
      <c r="A205" s="15">
        <v>201</v>
      </c>
      <c r="B205" s="16" t="s">
        <v>292</v>
      </c>
      <c r="C205" s="15">
        <v>4</v>
      </c>
      <c r="D205" s="15">
        <v>4</v>
      </c>
      <c r="E205" s="15" t="s">
        <v>14</v>
      </c>
      <c r="F205" s="15" t="s">
        <v>15</v>
      </c>
      <c r="G205" s="17" t="s">
        <v>680</v>
      </c>
      <c r="H205" s="18">
        <v>560</v>
      </c>
      <c r="I205" s="18">
        <v>40</v>
      </c>
      <c r="J205" s="18">
        <f t="shared" si="6"/>
        <v>520</v>
      </c>
      <c r="K205" s="25" t="s">
        <v>16</v>
      </c>
      <c r="L205" s="18">
        <f t="shared" si="7"/>
        <v>312</v>
      </c>
    </row>
    <row r="206" ht="22" customHeight="1" spans="1:12">
      <c r="A206" s="15">
        <v>202</v>
      </c>
      <c r="B206" s="16" t="s">
        <v>293</v>
      </c>
      <c r="C206" s="15">
        <v>7</v>
      </c>
      <c r="D206" s="15">
        <v>12</v>
      </c>
      <c r="E206" s="15" t="s">
        <v>294</v>
      </c>
      <c r="F206" s="15" t="s">
        <v>15</v>
      </c>
      <c r="G206" s="17" t="s">
        <v>680</v>
      </c>
      <c r="H206" s="18">
        <v>1160</v>
      </c>
      <c r="I206" s="18">
        <v>0</v>
      </c>
      <c r="J206" s="18">
        <f t="shared" si="6"/>
        <v>1160</v>
      </c>
      <c r="K206" s="25" t="s">
        <v>16</v>
      </c>
      <c r="L206" s="18">
        <f t="shared" si="7"/>
        <v>696</v>
      </c>
    </row>
    <row r="207" ht="22" customHeight="1" spans="1:12">
      <c r="A207" s="15">
        <v>203</v>
      </c>
      <c r="B207" s="16" t="s">
        <v>295</v>
      </c>
      <c r="C207" s="15">
        <v>7</v>
      </c>
      <c r="D207" s="15">
        <v>7</v>
      </c>
      <c r="E207" s="15" t="s">
        <v>14</v>
      </c>
      <c r="F207" s="15" t="s">
        <v>15</v>
      </c>
      <c r="G207" s="17" t="s">
        <v>680</v>
      </c>
      <c r="H207" s="18">
        <v>1040</v>
      </c>
      <c r="I207" s="18">
        <v>70</v>
      </c>
      <c r="J207" s="18">
        <f t="shared" si="6"/>
        <v>970</v>
      </c>
      <c r="K207" s="25" t="s">
        <v>16</v>
      </c>
      <c r="L207" s="18">
        <f t="shared" si="7"/>
        <v>582</v>
      </c>
    </row>
    <row r="208" ht="22" customHeight="1" spans="1:12">
      <c r="A208" s="15">
        <v>204</v>
      </c>
      <c r="B208" s="16" t="s">
        <v>296</v>
      </c>
      <c r="C208" s="15">
        <v>1</v>
      </c>
      <c r="D208" s="15">
        <v>1</v>
      </c>
      <c r="E208" s="15" t="s">
        <v>14</v>
      </c>
      <c r="F208" s="15" t="s">
        <v>15</v>
      </c>
      <c r="G208" s="17" t="s">
        <v>680</v>
      </c>
      <c r="H208" s="18">
        <v>140</v>
      </c>
      <c r="I208" s="18">
        <v>10</v>
      </c>
      <c r="J208" s="18">
        <f t="shared" si="6"/>
        <v>130</v>
      </c>
      <c r="K208" s="25" t="s">
        <v>16</v>
      </c>
      <c r="L208" s="18">
        <f t="shared" si="7"/>
        <v>78</v>
      </c>
    </row>
    <row r="209" ht="22" customHeight="1" spans="1:12">
      <c r="A209" s="15">
        <v>205</v>
      </c>
      <c r="B209" s="16" t="s">
        <v>297</v>
      </c>
      <c r="C209" s="15">
        <v>13</v>
      </c>
      <c r="D209" s="15">
        <v>14</v>
      </c>
      <c r="E209" s="15" t="s">
        <v>298</v>
      </c>
      <c r="F209" s="15" t="s">
        <v>15</v>
      </c>
      <c r="G209" s="17" t="s">
        <v>680</v>
      </c>
      <c r="H209" s="18">
        <v>1750</v>
      </c>
      <c r="I209" s="18">
        <v>0</v>
      </c>
      <c r="J209" s="18">
        <f t="shared" si="6"/>
        <v>1750</v>
      </c>
      <c r="K209" s="25" t="s">
        <v>16</v>
      </c>
      <c r="L209" s="18">
        <f t="shared" si="7"/>
        <v>1050</v>
      </c>
    </row>
    <row r="210" ht="22" customHeight="1" spans="1:12">
      <c r="A210" s="15">
        <v>206</v>
      </c>
      <c r="B210" s="16" t="s">
        <v>299</v>
      </c>
      <c r="C210" s="15">
        <v>1</v>
      </c>
      <c r="D210" s="15">
        <v>3</v>
      </c>
      <c r="E210" s="15" t="s">
        <v>197</v>
      </c>
      <c r="F210" s="15" t="s">
        <v>15</v>
      </c>
      <c r="G210" s="17" t="s">
        <v>680</v>
      </c>
      <c r="H210" s="18">
        <v>550</v>
      </c>
      <c r="I210" s="18">
        <v>10</v>
      </c>
      <c r="J210" s="18">
        <f t="shared" si="6"/>
        <v>540</v>
      </c>
      <c r="K210" s="25" t="s">
        <v>16</v>
      </c>
      <c r="L210" s="18">
        <f t="shared" si="7"/>
        <v>324</v>
      </c>
    </row>
    <row r="211" ht="22" customHeight="1" spans="1:12">
      <c r="A211" s="15">
        <v>207</v>
      </c>
      <c r="B211" s="16" t="s">
        <v>300</v>
      </c>
      <c r="C211" s="15">
        <v>8</v>
      </c>
      <c r="D211" s="15">
        <v>8</v>
      </c>
      <c r="E211" s="15" t="s">
        <v>14</v>
      </c>
      <c r="F211" s="15" t="s">
        <v>15</v>
      </c>
      <c r="G211" s="17" t="s">
        <v>680</v>
      </c>
      <c r="H211" s="18">
        <v>1281</v>
      </c>
      <c r="I211" s="18">
        <v>0</v>
      </c>
      <c r="J211" s="18">
        <f t="shared" si="6"/>
        <v>1281</v>
      </c>
      <c r="K211" s="25" t="s">
        <v>16</v>
      </c>
      <c r="L211" s="18">
        <f t="shared" si="7"/>
        <v>768.6</v>
      </c>
    </row>
    <row r="212" ht="22" customHeight="1" spans="1:12">
      <c r="A212" s="15">
        <v>208</v>
      </c>
      <c r="B212" s="16" t="s">
        <v>301</v>
      </c>
      <c r="C212" s="15">
        <v>2</v>
      </c>
      <c r="D212" s="15">
        <v>2</v>
      </c>
      <c r="E212" s="15" t="s">
        <v>14</v>
      </c>
      <c r="F212" s="15" t="s">
        <v>15</v>
      </c>
      <c r="G212" s="17" t="s">
        <v>680</v>
      </c>
      <c r="H212" s="18">
        <v>280</v>
      </c>
      <c r="I212" s="18">
        <v>20</v>
      </c>
      <c r="J212" s="18">
        <f t="shared" si="6"/>
        <v>260</v>
      </c>
      <c r="K212" s="25" t="s">
        <v>16</v>
      </c>
      <c r="L212" s="18">
        <f t="shared" si="7"/>
        <v>156</v>
      </c>
    </row>
    <row r="213" ht="22" customHeight="1" spans="1:12">
      <c r="A213" s="15">
        <v>209</v>
      </c>
      <c r="B213" s="16" t="s">
        <v>302</v>
      </c>
      <c r="C213" s="15">
        <v>17</v>
      </c>
      <c r="D213" s="15">
        <v>14</v>
      </c>
      <c r="E213" s="15" t="s">
        <v>128</v>
      </c>
      <c r="F213" s="15" t="s">
        <v>15</v>
      </c>
      <c r="G213" s="17" t="s">
        <v>680</v>
      </c>
      <c r="H213" s="18">
        <v>2015.7</v>
      </c>
      <c r="I213" s="18">
        <v>0</v>
      </c>
      <c r="J213" s="18">
        <f t="shared" si="6"/>
        <v>2015.7</v>
      </c>
      <c r="K213" s="25" t="s">
        <v>16</v>
      </c>
      <c r="L213" s="18">
        <f t="shared" si="7"/>
        <v>1209.42</v>
      </c>
    </row>
    <row r="214" ht="22" customHeight="1" spans="1:12">
      <c r="A214" s="15">
        <v>210</v>
      </c>
      <c r="B214" s="16" t="s">
        <v>303</v>
      </c>
      <c r="C214" s="15">
        <v>2</v>
      </c>
      <c r="D214" s="15">
        <v>4</v>
      </c>
      <c r="E214" s="15" t="s">
        <v>47</v>
      </c>
      <c r="F214" s="15" t="s">
        <v>15</v>
      </c>
      <c r="G214" s="17" t="s">
        <v>680</v>
      </c>
      <c r="H214" s="18">
        <v>320</v>
      </c>
      <c r="I214" s="18">
        <v>20</v>
      </c>
      <c r="J214" s="18">
        <f t="shared" si="6"/>
        <v>300</v>
      </c>
      <c r="K214" s="25" t="s">
        <v>16</v>
      </c>
      <c r="L214" s="18">
        <f t="shared" si="7"/>
        <v>180</v>
      </c>
    </row>
    <row r="215" ht="22" customHeight="1" spans="1:12">
      <c r="A215" s="15">
        <v>211</v>
      </c>
      <c r="B215" s="16" t="s">
        <v>304</v>
      </c>
      <c r="C215" s="15">
        <v>25</v>
      </c>
      <c r="D215" s="15">
        <v>23</v>
      </c>
      <c r="E215" s="15" t="s">
        <v>305</v>
      </c>
      <c r="F215" s="15" t="s">
        <v>15</v>
      </c>
      <c r="G215" s="17" t="s">
        <v>680</v>
      </c>
      <c r="H215" s="18">
        <v>3370</v>
      </c>
      <c r="I215" s="18">
        <v>250</v>
      </c>
      <c r="J215" s="18">
        <f t="shared" si="6"/>
        <v>3120</v>
      </c>
      <c r="K215" s="25" t="s">
        <v>16</v>
      </c>
      <c r="L215" s="18">
        <f t="shared" si="7"/>
        <v>1872</v>
      </c>
    </row>
    <row r="216" ht="22" customHeight="1" spans="1:12">
      <c r="A216" s="15">
        <v>212</v>
      </c>
      <c r="B216" s="16" t="s">
        <v>306</v>
      </c>
      <c r="C216" s="15">
        <v>2</v>
      </c>
      <c r="D216" s="15">
        <v>2</v>
      </c>
      <c r="E216" s="15" t="s">
        <v>14</v>
      </c>
      <c r="F216" s="15" t="s">
        <v>15</v>
      </c>
      <c r="G216" s="17" t="s">
        <v>680</v>
      </c>
      <c r="H216" s="18">
        <v>260</v>
      </c>
      <c r="I216" s="18">
        <v>0</v>
      </c>
      <c r="J216" s="18">
        <f t="shared" si="6"/>
        <v>260</v>
      </c>
      <c r="K216" s="25" t="s">
        <v>16</v>
      </c>
      <c r="L216" s="18">
        <f t="shared" si="7"/>
        <v>156</v>
      </c>
    </row>
    <row r="217" ht="22" customHeight="1" spans="1:12">
      <c r="A217" s="15">
        <v>213</v>
      </c>
      <c r="B217" s="16" t="s">
        <v>307</v>
      </c>
      <c r="C217" s="15">
        <v>5</v>
      </c>
      <c r="D217" s="15">
        <v>5</v>
      </c>
      <c r="E217" s="15" t="s">
        <v>14</v>
      </c>
      <c r="F217" s="15" t="s">
        <v>15</v>
      </c>
      <c r="G217" s="17" t="s">
        <v>680</v>
      </c>
      <c r="H217" s="18">
        <v>700</v>
      </c>
      <c r="I217" s="18">
        <v>50</v>
      </c>
      <c r="J217" s="18">
        <f t="shared" si="6"/>
        <v>650</v>
      </c>
      <c r="K217" s="25" t="s">
        <v>16</v>
      </c>
      <c r="L217" s="18">
        <f t="shared" si="7"/>
        <v>390</v>
      </c>
    </row>
    <row r="218" ht="22" customHeight="1" spans="1:12">
      <c r="A218" s="15">
        <v>214</v>
      </c>
      <c r="B218" s="16" t="s">
        <v>308</v>
      </c>
      <c r="C218" s="15">
        <v>2</v>
      </c>
      <c r="D218" s="15">
        <v>2</v>
      </c>
      <c r="E218" s="15" t="s">
        <v>14</v>
      </c>
      <c r="F218" s="15" t="s">
        <v>15</v>
      </c>
      <c r="G218" s="17" t="s">
        <v>680</v>
      </c>
      <c r="H218" s="18">
        <v>260</v>
      </c>
      <c r="I218" s="18">
        <v>0</v>
      </c>
      <c r="J218" s="18">
        <f t="shared" si="6"/>
        <v>260</v>
      </c>
      <c r="K218" s="25" t="s">
        <v>16</v>
      </c>
      <c r="L218" s="18">
        <f t="shared" si="7"/>
        <v>156</v>
      </c>
    </row>
    <row r="219" ht="22" customHeight="1" spans="1:12">
      <c r="A219" s="15">
        <v>215</v>
      </c>
      <c r="B219" s="16" t="s">
        <v>309</v>
      </c>
      <c r="C219" s="15">
        <v>1</v>
      </c>
      <c r="D219" s="15">
        <v>3</v>
      </c>
      <c r="E219" s="15" t="s">
        <v>197</v>
      </c>
      <c r="F219" s="15" t="s">
        <v>15</v>
      </c>
      <c r="G219" s="17" t="s">
        <v>680</v>
      </c>
      <c r="H219" s="18">
        <v>495</v>
      </c>
      <c r="I219" s="18">
        <v>22.5</v>
      </c>
      <c r="J219" s="18">
        <f t="shared" si="6"/>
        <v>472.5</v>
      </c>
      <c r="K219" s="25" t="s">
        <v>16</v>
      </c>
      <c r="L219" s="18">
        <f t="shared" si="7"/>
        <v>283.5</v>
      </c>
    </row>
    <row r="220" ht="22" customHeight="1" spans="1:12">
      <c r="A220" s="15">
        <v>216</v>
      </c>
      <c r="B220" s="16" t="s">
        <v>310</v>
      </c>
      <c r="C220" s="15">
        <v>3</v>
      </c>
      <c r="D220" s="15">
        <v>4</v>
      </c>
      <c r="E220" s="15" t="s">
        <v>59</v>
      </c>
      <c r="F220" s="15" t="s">
        <v>15</v>
      </c>
      <c r="G220" s="17" t="s">
        <v>680</v>
      </c>
      <c r="H220" s="18">
        <v>478</v>
      </c>
      <c r="I220" s="18">
        <v>30</v>
      </c>
      <c r="J220" s="18">
        <f t="shared" si="6"/>
        <v>448</v>
      </c>
      <c r="K220" s="25" t="s">
        <v>16</v>
      </c>
      <c r="L220" s="18">
        <f t="shared" si="7"/>
        <v>268.8</v>
      </c>
    </row>
    <row r="221" ht="22" customHeight="1" spans="1:12">
      <c r="A221" s="15">
        <v>217</v>
      </c>
      <c r="B221" s="16" t="s">
        <v>311</v>
      </c>
      <c r="C221" s="15">
        <v>2</v>
      </c>
      <c r="D221" s="15">
        <v>2</v>
      </c>
      <c r="E221" s="15" t="s">
        <v>14</v>
      </c>
      <c r="F221" s="15" t="s">
        <v>15</v>
      </c>
      <c r="G221" s="17" t="s">
        <v>680</v>
      </c>
      <c r="H221" s="18">
        <v>350</v>
      </c>
      <c r="I221" s="18">
        <v>25</v>
      </c>
      <c r="J221" s="18">
        <f t="shared" si="6"/>
        <v>325</v>
      </c>
      <c r="K221" s="25" t="s">
        <v>16</v>
      </c>
      <c r="L221" s="18">
        <f t="shared" si="7"/>
        <v>195</v>
      </c>
    </row>
    <row r="222" ht="22" customHeight="1" spans="1:12">
      <c r="A222" s="15">
        <v>218</v>
      </c>
      <c r="B222" s="16" t="s">
        <v>313</v>
      </c>
      <c r="C222" s="15">
        <v>2</v>
      </c>
      <c r="D222" s="15">
        <v>2</v>
      </c>
      <c r="E222" s="15" t="s">
        <v>14</v>
      </c>
      <c r="F222" s="15" t="s">
        <v>15</v>
      </c>
      <c r="G222" s="17" t="s">
        <v>680</v>
      </c>
      <c r="H222" s="18">
        <v>260</v>
      </c>
      <c r="I222" s="18">
        <v>0</v>
      </c>
      <c r="J222" s="18">
        <f t="shared" si="6"/>
        <v>260</v>
      </c>
      <c r="K222" s="25" t="s">
        <v>16</v>
      </c>
      <c r="L222" s="18">
        <f t="shared" si="7"/>
        <v>156</v>
      </c>
    </row>
    <row r="223" ht="22" customHeight="1" spans="1:12">
      <c r="A223" s="15">
        <v>219</v>
      </c>
      <c r="B223" s="16" t="s">
        <v>314</v>
      </c>
      <c r="C223" s="15">
        <v>3</v>
      </c>
      <c r="D223" s="15">
        <v>13</v>
      </c>
      <c r="E223" s="15" t="s">
        <v>315</v>
      </c>
      <c r="F223" s="15" t="s">
        <v>15</v>
      </c>
      <c r="G223" s="17" t="s">
        <v>680</v>
      </c>
      <c r="H223" s="18">
        <v>1323.8</v>
      </c>
      <c r="I223" s="18">
        <v>55</v>
      </c>
      <c r="J223" s="18">
        <f t="shared" si="6"/>
        <v>1268.8</v>
      </c>
      <c r="K223" s="25" t="s">
        <v>16</v>
      </c>
      <c r="L223" s="18">
        <f t="shared" si="7"/>
        <v>761.28</v>
      </c>
    </row>
    <row r="224" ht="22" customHeight="1" spans="1:12">
      <c r="A224" s="15">
        <v>220</v>
      </c>
      <c r="B224" s="16" t="s">
        <v>316</v>
      </c>
      <c r="C224" s="15">
        <v>4</v>
      </c>
      <c r="D224" s="15">
        <v>4</v>
      </c>
      <c r="E224" s="15" t="s">
        <v>14</v>
      </c>
      <c r="F224" s="15" t="s">
        <v>15</v>
      </c>
      <c r="G224" s="17" t="s">
        <v>680</v>
      </c>
      <c r="H224" s="18">
        <v>520</v>
      </c>
      <c r="I224" s="18">
        <v>0</v>
      </c>
      <c r="J224" s="18">
        <f t="shared" si="6"/>
        <v>520</v>
      </c>
      <c r="K224" s="25" t="s">
        <v>16</v>
      </c>
      <c r="L224" s="18">
        <f t="shared" si="7"/>
        <v>312</v>
      </c>
    </row>
    <row r="225" ht="22" customHeight="1" spans="1:12">
      <c r="A225" s="15">
        <v>221</v>
      </c>
      <c r="B225" s="16" t="s">
        <v>317</v>
      </c>
      <c r="C225" s="15">
        <v>1</v>
      </c>
      <c r="D225" s="15">
        <v>1</v>
      </c>
      <c r="E225" s="15" t="s">
        <v>14</v>
      </c>
      <c r="F225" s="15" t="s">
        <v>15</v>
      </c>
      <c r="G225" s="17" t="s">
        <v>680</v>
      </c>
      <c r="H225" s="18">
        <v>140</v>
      </c>
      <c r="I225" s="18">
        <v>10</v>
      </c>
      <c r="J225" s="18">
        <f t="shared" si="6"/>
        <v>130</v>
      </c>
      <c r="K225" s="25" t="s">
        <v>16</v>
      </c>
      <c r="L225" s="18">
        <f t="shared" si="7"/>
        <v>78</v>
      </c>
    </row>
    <row r="226" ht="22" customHeight="1" spans="1:12">
      <c r="A226" s="15">
        <v>222</v>
      </c>
      <c r="B226" s="16" t="s">
        <v>318</v>
      </c>
      <c r="C226" s="15">
        <v>6</v>
      </c>
      <c r="D226" s="15">
        <v>5</v>
      </c>
      <c r="E226" s="15" t="s">
        <v>49</v>
      </c>
      <c r="F226" s="15" t="s">
        <v>15</v>
      </c>
      <c r="G226" s="17" t="s">
        <v>680</v>
      </c>
      <c r="H226" s="18">
        <v>781.5</v>
      </c>
      <c r="I226" s="18">
        <v>0</v>
      </c>
      <c r="J226" s="18">
        <f t="shared" si="6"/>
        <v>781.5</v>
      </c>
      <c r="K226" s="25" t="s">
        <v>16</v>
      </c>
      <c r="L226" s="18">
        <f t="shared" si="7"/>
        <v>468.9</v>
      </c>
    </row>
    <row r="227" ht="22" customHeight="1" spans="1:12">
      <c r="A227" s="15">
        <v>223</v>
      </c>
      <c r="B227" s="16" t="s">
        <v>319</v>
      </c>
      <c r="C227" s="15">
        <v>7</v>
      </c>
      <c r="D227" s="15">
        <v>7</v>
      </c>
      <c r="E227" s="15" t="s">
        <v>14</v>
      </c>
      <c r="F227" s="15" t="s">
        <v>15</v>
      </c>
      <c r="G227" s="17" t="s">
        <v>680</v>
      </c>
      <c r="H227" s="18">
        <v>1260</v>
      </c>
      <c r="I227" s="18">
        <v>90</v>
      </c>
      <c r="J227" s="18">
        <f t="shared" si="6"/>
        <v>1170</v>
      </c>
      <c r="K227" s="25" t="s">
        <v>16</v>
      </c>
      <c r="L227" s="18">
        <f t="shared" si="7"/>
        <v>702</v>
      </c>
    </row>
    <row r="228" ht="22" customHeight="1" spans="1:12">
      <c r="A228" s="15">
        <v>224</v>
      </c>
      <c r="B228" s="16" t="s">
        <v>320</v>
      </c>
      <c r="C228" s="15">
        <v>4</v>
      </c>
      <c r="D228" s="15">
        <v>7</v>
      </c>
      <c r="E228" s="15" t="s">
        <v>156</v>
      </c>
      <c r="F228" s="15" t="s">
        <v>15</v>
      </c>
      <c r="G228" s="17" t="s">
        <v>680</v>
      </c>
      <c r="H228" s="18">
        <v>860</v>
      </c>
      <c r="I228" s="18">
        <v>40</v>
      </c>
      <c r="J228" s="18">
        <f t="shared" si="6"/>
        <v>820</v>
      </c>
      <c r="K228" s="25" t="s">
        <v>16</v>
      </c>
      <c r="L228" s="18">
        <f t="shared" si="7"/>
        <v>492</v>
      </c>
    </row>
    <row r="229" ht="22" customHeight="1" spans="1:12">
      <c r="A229" s="15">
        <v>225</v>
      </c>
      <c r="B229" s="16" t="s">
        <v>321</v>
      </c>
      <c r="C229" s="15">
        <v>8</v>
      </c>
      <c r="D229" s="15">
        <v>8</v>
      </c>
      <c r="E229" s="15" t="s">
        <v>14</v>
      </c>
      <c r="F229" s="15" t="s">
        <v>15</v>
      </c>
      <c r="G229" s="17" t="s">
        <v>680</v>
      </c>
      <c r="H229" s="18">
        <v>1183</v>
      </c>
      <c r="I229" s="18">
        <v>0</v>
      </c>
      <c r="J229" s="18">
        <f t="shared" si="6"/>
        <v>1183</v>
      </c>
      <c r="K229" s="25" t="s">
        <v>16</v>
      </c>
      <c r="L229" s="18">
        <f t="shared" si="7"/>
        <v>709.8</v>
      </c>
    </row>
    <row r="230" ht="22" customHeight="1" spans="1:12">
      <c r="A230" s="15">
        <v>226</v>
      </c>
      <c r="B230" s="16" t="s">
        <v>322</v>
      </c>
      <c r="C230" s="15">
        <v>6</v>
      </c>
      <c r="D230" s="15">
        <v>9</v>
      </c>
      <c r="E230" s="15" t="s">
        <v>107</v>
      </c>
      <c r="F230" s="15" t="s">
        <v>15</v>
      </c>
      <c r="G230" s="17" t="s">
        <v>680</v>
      </c>
      <c r="H230" s="18">
        <v>1210</v>
      </c>
      <c r="I230" s="18">
        <v>0</v>
      </c>
      <c r="J230" s="18">
        <f t="shared" si="6"/>
        <v>1210</v>
      </c>
      <c r="K230" s="25" t="s">
        <v>16</v>
      </c>
      <c r="L230" s="18">
        <f t="shared" si="7"/>
        <v>726</v>
      </c>
    </row>
    <row r="231" ht="22" customHeight="1" spans="1:12">
      <c r="A231" s="15">
        <v>227</v>
      </c>
      <c r="B231" s="16" t="s">
        <v>323</v>
      </c>
      <c r="C231" s="15">
        <v>10</v>
      </c>
      <c r="D231" s="15">
        <v>11</v>
      </c>
      <c r="E231" s="15" t="s">
        <v>27</v>
      </c>
      <c r="F231" s="15" t="s">
        <v>15</v>
      </c>
      <c r="G231" s="17" t="s">
        <v>680</v>
      </c>
      <c r="H231" s="18">
        <v>1649.8</v>
      </c>
      <c r="I231" s="18">
        <v>113</v>
      </c>
      <c r="J231" s="18">
        <f t="shared" si="6"/>
        <v>1536.8</v>
      </c>
      <c r="K231" s="25" t="s">
        <v>16</v>
      </c>
      <c r="L231" s="18">
        <f t="shared" si="7"/>
        <v>922.08</v>
      </c>
    </row>
    <row r="232" ht="22" customHeight="1" spans="1:12">
      <c r="A232" s="15">
        <v>228</v>
      </c>
      <c r="B232" s="16" t="s">
        <v>324</v>
      </c>
      <c r="C232" s="15">
        <v>6</v>
      </c>
      <c r="D232" s="15">
        <v>6</v>
      </c>
      <c r="E232" s="15" t="s">
        <v>14</v>
      </c>
      <c r="F232" s="15" t="s">
        <v>15</v>
      </c>
      <c r="G232" s="17" t="s">
        <v>680</v>
      </c>
      <c r="H232" s="18">
        <v>880</v>
      </c>
      <c r="I232" s="18">
        <v>60</v>
      </c>
      <c r="J232" s="18">
        <f t="shared" si="6"/>
        <v>820</v>
      </c>
      <c r="K232" s="25" t="s">
        <v>16</v>
      </c>
      <c r="L232" s="18">
        <f t="shared" si="7"/>
        <v>492</v>
      </c>
    </row>
    <row r="233" ht="22" customHeight="1" spans="1:12">
      <c r="A233" s="15">
        <v>229</v>
      </c>
      <c r="B233" s="16" t="s">
        <v>325</v>
      </c>
      <c r="C233" s="15">
        <v>1</v>
      </c>
      <c r="D233" s="15">
        <v>2</v>
      </c>
      <c r="E233" s="15" t="s">
        <v>47</v>
      </c>
      <c r="F233" s="15" t="s">
        <v>15</v>
      </c>
      <c r="G233" s="17" t="s">
        <v>680</v>
      </c>
      <c r="H233" s="18">
        <v>183</v>
      </c>
      <c r="I233" s="18">
        <v>0</v>
      </c>
      <c r="J233" s="18">
        <f t="shared" si="6"/>
        <v>183</v>
      </c>
      <c r="K233" s="25" t="s">
        <v>16</v>
      </c>
      <c r="L233" s="18">
        <f t="shared" ref="L233:L296" si="8">J233*0.6</f>
        <v>109.8</v>
      </c>
    </row>
    <row r="234" ht="22" customHeight="1" spans="1:12">
      <c r="A234" s="15">
        <v>230</v>
      </c>
      <c r="B234" s="16" t="s">
        <v>326</v>
      </c>
      <c r="C234" s="15">
        <v>9</v>
      </c>
      <c r="D234" s="15">
        <v>11</v>
      </c>
      <c r="E234" s="15" t="s">
        <v>327</v>
      </c>
      <c r="F234" s="15" t="s">
        <v>15</v>
      </c>
      <c r="G234" s="17" t="s">
        <v>680</v>
      </c>
      <c r="H234" s="18">
        <v>1420</v>
      </c>
      <c r="I234" s="18">
        <v>0</v>
      </c>
      <c r="J234" s="18">
        <f t="shared" si="6"/>
        <v>1420</v>
      </c>
      <c r="K234" s="25" t="s">
        <v>16</v>
      </c>
      <c r="L234" s="18">
        <f t="shared" si="8"/>
        <v>852</v>
      </c>
    </row>
    <row r="235" ht="22" customHeight="1" spans="1:12">
      <c r="A235" s="15">
        <v>231</v>
      </c>
      <c r="B235" s="16" t="s">
        <v>328</v>
      </c>
      <c r="C235" s="15">
        <v>1</v>
      </c>
      <c r="D235" s="15">
        <v>3</v>
      </c>
      <c r="E235" s="15" t="s">
        <v>197</v>
      </c>
      <c r="F235" s="15" t="s">
        <v>15</v>
      </c>
      <c r="G235" s="17" t="s">
        <v>680</v>
      </c>
      <c r="H235" s="18">
        <v>215</v>
      </c>
      <c r="I235" s="18">
        <v>12.5</v>
      </c>
      <c r="J235" s="18">
        <f t="shared" si="6"/>
        <v>202.5</v>
      </c>
      <c r="K235" s="25" t="s">
        <v>16</v>
      </c>
      <c r="L235" s="18">
        <f t="shared" si="8"/>
        <v>121.5</v>
      </c>
    </row>
    <row r="236" ht="22" customHeight="1" spans="1:12">
      <c r="A236" s="15">
        <v>232</v>
      </c>
      <c r="B236" s="16" t="s">
        <v>329</v>
      </c>
      <c r="C236" s="15">
        <v>3</v>
      </c>
      <c r="D236" s="15">
        <v>3</v>
      </c>
      <c r="E236" s="15" t="s">
        <v>14</v>
      </c>
      <c r="F236" s="15" t="s">
        <v>15</v>
      </c>
      <c r="G236" s="17" t="s">
        <v>680</v>
      </c>
      <c r="H236" s="18">
        <v>525</v>
      </c>
      <c r="I236" s="18">
        <v>37.5</v>
      </c>
      <c r="J236" s="18">
        <f t="shared" si="6"/>
        <v>487.5</v>
      </c>
      <c r="K236" s="25" t="s">
        <v>16</v>
      </c>
      <c r="L236" s="18">
        <f t="shared" si="8"/>
        <v>292.5</v>
      </c>
    </row>
    <row r="237" ht="22" customHeight="1" spans="1:12">
      <c r="A237" s="15">
        <v>233</v>
      </c>
      <c r="B237" s="16" t="s">
        <v>330</v>
      </c>
      <c r="C237" s="15">
        <v>27</v>
      </c>
      <c r="D237" s="15">
        <v>26</v>
      </c>
      <c r="E237" s="15" t="s">
        <v>331</v>
      </c>
      <c r="F237" s="15" t="s">
        <v>15</v>
      </c>
      <c r="G237" s="17" t="s">
        <v>680</v>
      </c>
      <c r="H237" s="18">
        <v>3731</v>
      </c>
      <c r="I237" s="18">
        <v>271.5</v>
      </c>
      <c r="J237" s="18">
        <f t="shared" si="6"/>
        <v>3459.5</v>
      </c>
      <c r="K237" s="25" t="s">
        <v>16</v>
      </c>
      <c r="L237" s="18">
        <f t="shared" si="8"/>
        <v>2075.7</v>
      </c>
    </row>
    <row r="238" ht="22" customHeight="1" spans="1:12">
      <c r="A238" s="15">
        <v>234</v>
      </c>
      <c r="B238" s="16" t="s">
        <v>332</v>
      </c>
      <c r="C238" s="15">
        <v>1</v>
      </c>
      <c r="D238" s="15">
        <v>2</v>
      </c>
      <c r="E238" s="15" t="s">
        <v>47</v>
      </c>
      <c r="F238" s="15" t="s">
        <v>15</v>
      </c>
      <c r="G238" s="17" t="s">
        <v>680</v>
      </c>
      <c r="H238" s="18">
        <v>190</v>
      </c>
      <c r="I238" s="18">
        <v>0</v>
      </c>
      <c r="J238" s="18">
        <f t="shared" si="6"/>
        <v>190</v>
      </c>
      <c r="K238" s="25" t="s">
        <v>16</v>
      </c>
      <c r="L238" s="18">
        <f t="shared" si="8"/>
        <v>114</v>
      </c>
    </row>
    <row r="239" ht="22" customHeight="1" spans="1:12">
      <c r="A239" s="15">
        <v>235</v>
      </c>
      <c r="B239" s="16" t="s">
        <v>333</v>
      </c>
      <c r="C239" s="15">
        <v>3</v>
      </c>
      <c r="D239" s="15">
        <v>3</v>
      </c>
      <c r="E239" s="15" t="s">
        <v>14</v>
      </c>
      <c r="F239" s="15" t="s">
        <v>15</v>
      </c>
      <c r="G239" s="17" t="s">
        <v>680</v>
      </c>
      <c r="H239" s="18">
        <v>420</v>
      </c>
      <c r="I239" s="18">
        <v>30</v>
      </c>
      <c r="J239" s="18">
        <f t="shared" si="6"/>
        <v>390</v>
      </c>
      <c r="K239" s="25" t="s">
        <v>16</v>
      </c>
      <c r="L239" s="18">
        <f t="shared" si="8"/>
        <v>234</v>
      </c>
    </row>
    <row r="240" ht="22" customHeight="1" spans="1:12">
      <c r="A240" s="15">
        <v>236</v>
      </c>
      <c r="B240" s="16" t="s">
        <v>334</v>
      </c>
      <c r="C240" s="15">
        <v>2</v>
      </c>
      <c r="D240" s="15">
        <v>2</v>
      </c>
      <c r="E240" s="15" t="s">
        <v>14</v>
      </c>
      <c r="F240" s="15" t="s">
        <v>15</v>
      </c>
      <c r="G240" s="17" t="s">
        <v>680</v>
      </c>
      <c r="H240" s="18">
        <v>310</v>
      </c>
      <c r="I240" s="18">
        <v>20</v>
      </c>
      <c r="J240" s="18">
        <f t="shared" ref="J240:J251" si="9">H240-I240</f>
        <v>290</v>
      </c>
      <c r="K240" s="25" t="s">
        <v>16</v>
      </c>
      <c r="L240" s="18">
        <f t="shared" si="8"/>
        <v>174</v>
      </c>
    </row>
    <row r="241" ht="22" customHeight="1" spans="1:12">
      <c r="A241" s="15">
        <v>237</v>
      </c>
      <c r="B241" s="16" t="s">
        <v>335</v>
      </c>
      <c r="C241" s="15">
        <v>1</v>
      </c>
      <c r="D241" s="15">
        <v>1</v>
      </c>
      <c r="E241" s="15" t="s">
        <v>14</v>
      </c>
      <c r="F241" s="15" t="s">
        <v>15</v>
      </c>
      <c r="G241" s="17" t="s">
        <v>680</v>
      </c>
      <c r="H241" s="18">
        <v>161</v>
      </c>
      <c r="I241" s="18">
        <v>11.5</v>
      </c>
      <c r="J241" s="18">
        <f t="shared" si="9"/>
        <v>149.5</v>
      </c>
      <c r="K241" s="25" t="s">
        <v>16</v>
      </c>
      <c r="L241" s="18">
        <f t="shared" si="8"/>
        <v>89.7</v>
      </c>
    </row>
    <row r="242" ht="22" customHeight="1" spans="1:12">
      <c r="A242" s="15">
        <v>238</v>
      </c>
      <c r="B242" s="16" t="s">
        <v>336</v>
      </c>
      <c r="C242" s="15">
        <v>4</v>
      </c>
      <c r="D242" s="15">
        <v>4</v>
      </c>
      <c r="E242" s="15" t="s">
        <v>14</v>
      </c>
      <c r="F242" s="15" t="s">
        <v>15</v>
      </c>
      <c r="G242" s="17" t="s">
        <v>680</v>
      </c>
      <c r="H242" s="18">
        <v>520</v>
      </c>
      <c r="I242" s="18">
        <v>0</v>
      </c>
      <c r="J242" s="18">
        <f t="shared" si="9"/>
        <v>520</v>
      </c>
      <c r="K242" s="25" t="s">
        <v>16</v>
      </c>
      <c r="L242" s="18">
        <f t="shared" si="8"/>
        <v>312</v>
      </c>
    </row>
    <row r="243" ht="22" customHeight="1" spans="1:12">
      <c r="A243" s="15">
        <v>239</v>
      </c>
      <c r="B243" s="16" t="s">
        <v>337</v>
      </c>
      <c r="C243" s="15">
        <v>4</v>
      </c>
      <c r="D243" s="15">
        <v>4</v>
      </c>
      <c r="E243" s="15" t="s">
        <v>14</v>
      </c>
      <c r="F243" s="15" t="s">
        <v>15</v>
      </c>
      <c r="G243" s="17" t="s">
        <v>680</v>
      </c>
      <c r="H243" s="18">
        <v>632.8</v>
      </c>
      <c r="I243" s="18">
        <v>45.2</v>
      </c>
      <c r="J243" s="18">
        <f t="shared" si="9"/>
        <v>587.6</v>
      </c>
      <c r="K243" s="25" t="s">
        <v>16</v>
      </c>
      <c r="L243" s="18">
        <f t="shared" si="8"/>
        <v>352.56</v>
      </c>
    </row>
    <row r="244" ht="22" customHeight="1" spans="1:12">
      <c r="A244" s="15">
        <v>240</v>
      </c>
      <c r="B244" s="16" t="s">
        <v>338</v>
      </c>
      <c r="C244" s="15">
        <v>10</v>
      </c>
      <c r="D244" s="15">
        <v>13</v>
      </c>
      <c r="E244" s="15" t="s">
        <v>270</v>
      </c>
      <c r="F244" s="15" t="s">
        <v>15</v>
      </c>
      <c r="G244" s="17" t="s">
        <v>680</v>
      </c>
      <c r="H244" s="18">
        <v>1680</v>
      </c>
      <c r="I244" s="18">
        <v>100</v>
      </c>
      <c r="J244" s="18">
        <f t="shared" si="9"/>
        <v>1580</v>
      </c>
      <c r="K244" s="25" t="s">
        <v>16</v>
      </c>
      <c r="L244" s="18">
        <f t="shared" si="8"/>
        <v>948</v>
      </c>
    </row>
    <row r="245" ht="22" customHeight="1" spans="1:12">
      <c r="A245" s="15">
        <v>241</v>
      </c>
      <c r="B245" s="16" t="s">
        <v>339</v>
      </c>
      <c r="C245" s="15">
        <v>3</v>
      </c>
      <c r="D245" s="15">
        <v>4</v>
      </c>
      <c r="E245" s="15" t="s">
        <v>59</v>
      </c>
      <c r="F245" s="15" t="s">
        <v>15</v>
      </c>
      <c r="G245" s="17" t="s">
        <v>680</v>
      </c>
      <c r="H245" s="18">
        <v>410</v>
      </c>
      <c r="I245" s="18">
        <v>0</v>
      </c>
      <c r="J245" s="18">
        <f t="shared" si="9"/>
        <v>410</v>
      </c>
      <c r="K245" s="25" t="s">
        <v>16</v>
      </c>
      <c r="L245" s="18">
        <f t="shared" si="8"/>
        <v>246</v>
      </c>
    </row>
    <row r="246" ht="22" customHeight="1" spans="1:12">
      <c r="A246" s="15">
        <v>242</v>
      </c>
      <c r="B246" s="16" t="s">
        <v>340</v>
      </c>
      <c r="C246" s="15">
        <v>2</v>
      </c>
      <c r="D246" s="15">
        <v>2</v>
      </c>
      <c r="E246" s="15" t="s">
        <v>14</v>
      </c>
      <c r="F246" s="15" t="s">
        <v>15</v>
      </c>
      <c r="G246" s="17" t="s">
        <v>680</v>
      </c>
      <c r="H246" s="18">
        <v>280</v>
      </c>
      <c r="I246" s="18">
        <v>20</v>
      </c>
      <c r="J246" s="18">
        <f t="shared" si="9"/>
        <v>260</v>
      </c>
      <c r="K246" s="25" t="s">
        <v>16</v>
      </c>
      <c r="L246" s="18">
        <f t="shared" si="8"/>
        <v>156</v>
      </c>
    </row>
    <row r="247" ht="22" customHeight="1" spans="1:12">
      <c r="A247" s="15">
        <v>243</v>
      </c>
      <c r="B247" s="16" t="s">
        <v>341</v>
      </c>
      <c r="C247" s="15">
        <v>1</v>
      </c>
      <c r="D247" s="15">
        <v>1</v>
      </c>
      <c r="E247" s="15" t="s">
        <v>14</v>
      </c>
      <c r="F247" s="15" t="s">
        <v>15</v>
      </c>
      <c r="G247" s="17" t="s">
        <v>680</v>
      </c>
      <c r="H247" s="18">
        <v>140</v>
      </c>
      <c r="I247" s="18">
        <v>10</v>
      </c>
      <c r="J247" s="18">
        <f t="shared" si="9"/>
        <v>130</v>
      </c>
      <c r="K247" s="25" t="s">
        <v>16</v>
      </c>
      <c r="L247" s="18">
        <f t="shared" si="8"/>
        <v>78</v>
      </c>
    </row>
    <row r="248" ht="22" customHeight="1" spans="1:12">
      <c r="A248" s="15">
        <v>244</v>
      </c>
      <c r="B248" s="16" t="s">
        <v>342</v>
      </c>
      <c r="C248" s="15">
        <v>4</v>
      </c>
      <c r="D248" s="15">
        <v>5</v>
      </c>
      <c r="E248" s="15" t="s">
        <v>65</v>
      </c>
      <c r="F248" s="15" t="s">
        <v>15</v>
      </c>
      <c r="G248" s="17" t="s">
        <v>680</v>
      </c>
      <c r="H248" s="18">
        <v>600</v>
      </c>
      <c r="I248" s="18">
        <v>0</v>
      </c>
      <c r="J248" s="18">
        <f t="shared" si="9"/>
        <v>600</v>
      </c>
      <c r="K248" s="25" t="s">
        <v>16</v>
      </c>
      <c r="L248" s="18">
        <f t="shared" si="8"/>
        <v>360</v>
      </c>
    </row>
    <row r="249" ht="22" customHeight="1" spans="1:12">
      <c r="A249" s="15">
        <v>245</v>
      </c>
      <c r="B249" s="16" t="s">
        <v>343</v>
      </c>
      <c r="C249" s="15">
        <v>3</v>
      </c>
      <c r="D249" s="15">
        <v>3</v>
      </c>
      <c r="E249" s="15" t="s">
        <v>14</v>
      </c>
      <c r="F249" s="15" t="s">
        <v>15</v>
      </c>
      <c r="G249" s="17" t="s">
        <v>680</v>
      </c>
      <c r="H249" s="18">
        <v>474.6</v>
      </c>
      <c r="I249" s="18">
        <v>33.9</v>
      </c>
      <c r="J249" s="18">
        <f t="shared" si="9"/>
        <v>440.7</v>
      </c>
      <c r="K249" s="25" t="s">
        <v>16</v>
      </c>
      <c r="L249" s="18">
        <f t="shared" si="8"/>
        <v>264.42</v>
      </c>
    </row>
    <row r="250" ht="22" customHeight="1" spans="1:12">
      <c r="A250" s="15">
        <v>246</v>
      </c>
      <c r="B250" s="16" t="s">
        <v>344</v>
      </c>
      <c r="C250" s="15">
        <v>4</v>
      </c>
      <c r="D250" s="15">
        <v>4</v>
      </c>
      <c r="E250" s="15" t="s">
        <v>14</v>
      </c>
      <c r="F250" s="15" t="s">
        <v>15</v>
      </c>
      <c r="G250" s="17" t="s">
        <v>680</v>
      </c>
      <c r="H250" s="18">
        <v>669.76</v>
      </c>
      <c r="I250" s="18">
        <v>47.84</v>
      </c>
      <c r="J250" s="18">
        <f t="shared" si="9"/>
        <v>621.92</v>
      </c>
      <c r="K250" s="25" t="s">
        <v>16</v>
      </c>
      <c r="L250" s="18">
        <f t="shared" si="8"/>
        <v>373.152</v>
      </c>
    </row>
    <row r="251" ht="22" customHeight="1" spans="1:12">
      <c r="A251" s="15">
        <v>247</v>
      </c>
      <c r="B251" s="16" t="s">
        <v>345</v>
      </c>
      <c r="C251" s="15">
        <v>4</v>
      </c>
      <c r="D251" s="15">
        <v>9</v>
      </c>
      <c r="E251" s="15" t="s">
        <v>346</v>
      </c>
      <c r="F251" s="15" t="s">
        <v>15</v>
      </c>
      <c r="G251" s="17" t="s">
        <v>680</v>
      </c>
      <c r="H251" s="18">
        <v>740</v>
      </c>
      <c r="I251" s="18">
        <v>50</v>
      </c>
      <c r="J251" s="18">
        <f t="shared" si="9"/>
        <v>690</v>
      </c>
      <c r="K251" s="25" t="s">
        <v>16</v>
      </c>
      <c r="L251" s="18">
        <f t="shared" si="8"/>
        <v>414</v>
      </c>
    </row>
    <row r="252" ht="22" customHeight="1" spans="1:12">
      <c r="A252" s="15">
        <v>248</v>
      </c>
      <c r="B252" s="16" t="s">
        <v>347</v>
      </c>
      <c r="C252" s="15">
        <v>32</v>
      </c>
      <c r="D252" s="15">
        <v>33</v>
      </c>
      <c r="E252" s="15" t="s">
        <v>348</v>
      </c>
      <c r="F252" s="15" t="s">
        <v>24</v>
      </c>
      <c r="G252" s="17" t="s">
        <v>681</v>
      </c>
      <c r="H252" s="18">
        <v>5152</v>
      </c>
      <c r="I252" s="18">
        <v>368</v>
      </c>
      <c r="J252" s="18">
        <f t="shared" ref="J252:J276" si="10">H252-I252</f>
        <v>4784</v>
      </c>
      <c r="K252" s="25" t="s">
        <v>16</v>
      </c>
      <c r="L252" s="18">
        <f t="shared" si="8"/>
        <v>2870.4</v>
      </c>
    </row>
    <row r="253" ht="22" customHeight="1" spans="1:12">
      <c r="A253" s="15">
        <v>249</v>
      </c>
      <c r="B253" s="16" t="s">
        <v>349</v>
      </c>
      <c r="C253" s="15">
        <v>9</v>
      </c>
      <c r="D253" s="15">
        <v>9</v>
      </c>
      <c r="E253" s="15" t="s">
        <v>14</v>
      </c>
      <c r="F253" s="15" t="s">
        <v>15</v>
      </c>
      <c r="G253" s="17" t="s">
        <v>680</v>
      </c>
      <c r="H253" s="18">
        <v>1260</v>
      </c>
      <c r="I253" s="18">
        <v>90</v>
      </c>
      <c r="J253" s="18">
        <f t="shared" si="10"/>
        <v>1170</v>
      </c>
      <c r="K253" s="25" t="s">
        <v>16</v>
      </c>
      <c r="L253" s="18">
        <f t="shared" si="8"/>
        <v>702</v>
      </c>
    </row>
    <row r="254" ht="22" customHeight="1" spans="1:12">
      <c r="A254" s="15">
        <v>250</v>
      </c>
      <c r="B254" s="16" t="s">
        <v>350</v>
      </c>
      <c r="C254" s="15">
        <v>7</v>
      </c>
      <c r="D254" s="15">
        <v>7</v>
      </c>
      <c r="E254" s="15" t="s">
        <v>14</v>
      </c>
      <c r="F254" s="15" t="s">
        <v>15</v>
      </c>
      <c r="G254" s="17" t="s">
        <v>680</v>
      </c>
      <c r="H254" s="18">
        <v>980</v>
      </c>
      <c r="I254" s="18">
        <v>70</v>
      </c>
      <c r="J254" s="18">
        <f t="shared" si="10"/>
        <v>910</v>
      </c>
      <c r="K254" s="25" t="s">
        <v>16</v>
      </c>
      <c r="L254" s="18">
        <f t="shared" si="8"/>
        <v>546</v>
      </c>
    </row>
    <row r="255" ht="22" customHeight="1" spans="1:12">
      <c r="A255" s="15">
        <v>251</v>
      </c>
      <c r="B255" s="16" t="s">
        <v>351</v>
      </c>
      <c r="C255" s="15">
        <v>1</v>
      </c>
      <c r="D255" s="15">
        <v>1</v>
      </c>
      <c r="E255" s="15" t="s">
        <v>14</v>
      </c>
      <c r="F255" s="15" t="s">
        <v>15</v>
      </c>
      <c r="G255" s="17" t="s">
        <v>680</v>
      </c>
      <c r="H255" s="18">
        <v>146.9</v>
      </c>
      <c r="I255" s="18">
        <v>0</v>
      </c>
      <c r="J255" s="18">
        <f t="shared" si="10"/>
        <v>146.9</v>
      </c>
      <c r="K255" s="25" t="s">
        <v>16</v>
      </c>
      <c r="L255" s="18">
        <f t="shared" si="8"/>
        <v>88.14</v>
      </c>
    </row>
    <row r="256" ht="22" customHeight="1" spans="1:12">
      <c r="A256" s="15">
        <v>252</v>
      </c>
      <c r="B256" s="16" t="s">
        <v>352</v>
      </c>
      <c r="C256" s="15">
        <v>12</v>
      </c>
      <c r="D256" s="15">
        <v>14</v>
      </c>
      <c r="E256" s="15" t="s">
        <v>63</v>
      </c>
      <c r="F256" s="15" t="s">
        <v>15</v>
      </c>
      <c r="G256" s="17" t="s">
        <v>680</v>
      </c>
      <c r="H256" s="18">
        <v>1830</v>
      </c>
      <c r="I256" s="18">
        <v>120</v>
      </c>
      <c r="J256" s="18">
        <f t="shared" si="10"/>
        <v>1710</v>
      </c>
      <c r="K256" s="25" t="s">
        <v>16</v>
      </c>
      <c r="L256" s="18">
        <f t="shared" si="8"/>
        <v>1026</v>
      </c>
    </row>
    <row r="257" ht="22" customHeight="1" spans="1:12">
      <c r="A257" s="15">
        <v>253</v>
      </c>
      <c r="B257" s="16" t="s">
        <v>353</v>
      </c>
      <c r="C257" s="15">
        <v>11</v>
      </c>
      <c r="D257" s="15">
        <v>10</v>
      </c>
      <c r="E257" s="15" t="s">
        <v>354</v>
      </c>
      <c r="F257" s="15" t="s">
        <v>15</v>
      </c>
      <c r="G257" s="17" t="s">
        <v>680</v>
      </c>
      <c r="H257" s="18">
        <v>1984.07</v>
      </c>
      <c r="I257" s="18">
        <v>0</v>
      </c>
      <c r="J257" s="18">
        <f t="shared" si="10"/>
        <v>1984.07</v>
      </c>
      <c r="K257" s="25" t="s">
        <v>16</v>
      </c>
      <c r="L257" s="18">
        <f t="shared" si="8"/>
        <v>1190.442</v>
      </c>
    </row>
    <row r="258" ht="22" customHeight="1" spans="1:12">
      <c r="A258" s="15">
        <v>254</v>
      </c>
      <c r="B258" s="16" t="s">
        <v>355</v>
      </c>
      <c r="C258" s="15">
        <v>5</v>
      </c>
      <c r="D258" s="15">
        <v>5</v>
      </c>
      <c r="E258" s="15" t="s">
        <v>14</v>
      </c>
      <c r="F258" s="15" t="s">
        <v>15</v>
      </c>
      <c r="G258" s="17" t="s">
        <v>680</v>
      </c>
      <c r="H258" s="18">
        <v>804.25</v>
      </c>
      <c r="I258" s="18">
        <v>0</v>
      </c>
      <c r="J258" s="18">
        <f t="shared" si="10"/>
        <v>804.25</v>
      </c>
      <c r="K258" s="25" t="s">
        <v>16</v>
      </c>
      <c r="L258" s="18">
        <f t="shared" si="8"/>
        <v>482.55</v>
      </c>
    </row>
    <row r="259" ht="22" customHeight="1" spans="1:12">
      <c r="A259" s="15">
        <v>255</v>
      </c>
      <c r="B259" s="16" t="s">
        <v>356</v>
      </c>
      <c r="C259" s="15">
        <v>8</v>
      </c>
      <c r="D259" s="15">
        <v>19</v>
      </c>
      <c r="E259" s="15" t="s">
        <v>357</v>
      </c>
      <c r="F259" s="15" t="s">
        <v>15</v>
      </c>
      <c r="G259" s="17" t="s">
        <v>680</v>
      </c>
      <c r="H259" s="18">
        <v>1648.5</v>
      </c>
      <c r="I259" s="18">
        <v>88</v>
      </c>
      <c r="J259" s="18">
        <f t="shared" si="10"/>
        <v>1560.5</v>
      </c>
      <c r="K259" s="25" t="s">
        <v>16</v>
      </c>
      <c r="L259" s="18">
        <f t="shared" si="8"/>
        <v>936.3</v>
      </c>
    </row>
    <row r="260" ht="22" customHeight="1" spans="1:12">
      <c r="A260" s="15">
        <v>256</v>
      </c>
      <c r="B260" s="16" t="s">
        <v>358</v>
      </c>
      <c r="C260" s="15">
        <v>17</v>
      </c>
      <c r="D260" s="15">
        <v>16</v>
      </c>
      <c r="E260" s="15" t="s">
        <v>359</v>
      </c>
      <c r="F260" s="15" t="s">
        <v>15</v>
      </c>
      <c r="G260" s="17" t="s">
        <v>680</v>
      </c>
      <c r="H260" s="18">
        <v>2300</v>
      </c>
      <c r="I260" s="18">
        <v>170</v>
      </c>
      <c r="J260" s="18">
        <f t="shared" si="10"/>
        <v>2130</v>
      </c>
      <c r="K260" s="25" t="s">
        <v>16</v>
      </c>
      <c r="L260" s="18">
        <f t="shared" si="8"/>
        <v>1278</v>
      </c>
    </row>
    <row r="261" ht="22" customHeight="1" spans="1:12">
      <c r="A261" s="15">
        <v>257</v>
      </c>
      <c r="B261" s="16" t="s">
        <v>360</v>
      </c>
      <c r="C261" s="15">
        <v>6</v>
      </c>
      <c r="D261" s="15">
        <v>7</v>
      </c>
      <c r="E261" s="15" t="s">
        <v>63</v>
      </c>
      <c r="F261" s="15" t="s">
        <v>15</v>
      </c>
      <c r="G261" s="17" t="s">
        <v>680</v>
      </c>
      <c r="H261" s="18">
        <v>900</v>
      </c>
      <c r="I261" s="18">
        <v>60</v>
      </c>
      <c r="J261" s="18">
        <f t="shared" si="10"/>
        <v>840</v>
      </c>
      <c r="K261" s="25" t="s">
        <v>16</v>
      </c>
      <c r="L261" s="18">
        <f t="shared" si="8"/>
        <v>504</v>
      </c>
    </row>
    <row r="262" ht="22" customHeight="1" spans="1:12">
      <c r="A262" s="15">
        <v>258</v>
      </c>
      <c r="B262" s="16" t="s">
        <v>361</v>
      </c>
      <c r="C262" s="15">
        <v>5</v>
      </c>
      <c r="D262" s="15">
        <v>6</v>
      </c>
      <c r="E262" s="15" t="s">
        <v>204</v>
      </c>
      <c r="F262" s="15" t="s">
        <v>15</v>
      </c>
      <c r="G262" s="17" t="s">
        <v>680</v>
      </c>
      <c r="H262" s="18">
        <v>1100</v>
      </c>
      <c r="I262" s="18">
        <v>0</v>
      </c>
      <c r="J262" s="18">
        <f t="shared" si="10"/>
        <v>1100</v>
      </c>
      <c r="K262" s="25" t="s">
        <v>16</v>
      </c>
      <c r="L262" s="18">
        <f t="shared" si="8"/>
        <v>660</v>
      </c>
    </row>
    <row r="263" ht="22" customHeight="1" spans="1:12">
      <c r="A263" s="15">
        <v>259</v>
      </c>
      <c r="B263" s="16" t="s">
        <v>362</v>
      </c>
      <c r="C263" s="15">
        <v>4</v>
      </c>
      <c r="D263" s="15">
        <v>5</v>
      </c>
      <c r="E263" s="15" t="s">
        <v>65</v>
      </c>
      <c r="F263" s="15" t="s">
        <v>15</v>
      </c>
      <c r="G263" s="17" t="s">
        <v>680</v>
      </c>
      <c r="H263" s="18">
        <v>580.83</v>
      </c>
      <c r="I263" s="18">
        <v>0</v>
      </c>
      <c r="J263" s="18">
        <f t="shared" si="10"/>
        <v>580.83</v>
      </c>
      <c r="K263" s="25" t="s">
        <v>16</v>
      </c>
      <c r="L263" s="18">
        <f t="shared" si="8"/>
        <v>348.498</v>
      </c>
    </row>
    <row r="264" ht="22" customHeight="1" spans="1:12">
      <c r="A264" s="15">
        <v>260</v>
      </c>
      <c r="B264" s="16" t="s">
        <v>363</v>
      </c>
      <c r="C264" s="15">
        <v>10</v>
      </c>
      <c r="D264" s="15">
        <v>9</v>
      </c>
      <c r="E264" s="15" t="s">
        <v>100</v>
      </c>
      <c r="F264" s="15" t="s">
        <v>15</v>
      </c>
      <c r="G264" s="17" t="s">
        <v>680</v>
      </c>
      <c r="H264" s="18">
        <v>1350</v>
      </c>
      <c r="I264" s="18">
        <v>100</v>
      </c>
      <c r="J264" s="18">
        <f t="shared" si="10"/>
        <v>1250</v>
      </c>
      <c r="K264" s="25" t="s">
        <v>16</v>
      </c>
      <c r="L264" s="18">
        <f t="shared" si="8"/>
        <v>750</v>
      </c>
    </row>
    <row r="265" ht="22" customHeight="1" spans="1:12">
      <c r="A265" s="15">
        <v>261</v>
      </c>
      <c r="B265" s="16" t="s">
        <v>364</v>
      </c>
      <c r="C265" s="15">
        <v>2</v>
      </c>
      <c r="D265" s="15">
        <v>2</v>
      </c>
      <c r="E265" s="15" t="s">
        <v>14</v>
      </c>
      <c r="F265" s="15" t="s">
        <v>15</v>
      </c>
      <c r="G265" s="17" t="s">
        <v>680</v>
      </c>
      <c r="H265" s="18">
        <v>280</v>
      </c>
      <c r="I265" s="18">
        <v>20</v>
      </c>
      <c r="J265" s="18">
        <f t="shared" si="10"/>
        <v>260</v>
      </c>
      <c r="K265" s="25" t="s">
        <v>16</v>
      </c>
      <c r="L265" s="18">
        <f t="shared" si="8"/>
        <v>156</v>
      </c>
    </row>
    <row r="266" ht="22" customHeight="1" spans="1:12">
      <c r="A266" s="15">
        <v>262</v>
      </c>
      <c r="B266" s="16" t="s">
        <v>365</v>
      </c>
      <c r="C266" s="15">
        <v>1</v>
      </c>
      <c r="D266" s="15">
        <v>1</v>
      </c>
      <c r="E266" s="15" t="s">
        <v>14</v>
      </c>
      <c r="F266" s="15" t="s">
        <v>15</v>
      </c>
      <c r="G266" s="17" t="s">
        <v>680</v>
      </c>
      <c r="H266" s="18">
        <v>210</v>
      </c>
      <c r="I266" s="18">
        <v>15</v>
      </c>
      <c r="J266" s="18">
        <f t="shared" si="10"/>
        <v>195</v>
      </c>
      <c r="K266" s="25" t="s">
        <v>16</v>
      </c>
      <c r="L266" s="18">
        <f t="shared" si="8"/>
        <v>117</v>
      </c>
    </row>
    <row r="267" ht="22" customHeight="1" spans="1:12">
      <c r="A267" s="15">
        <v>263</v>
      </c>
      <c r="B267" s="16" t="s">
        <v>366</v>
      </c>
      <c r="C267" s="15">
        <v>1</v>
      </c>
      <c r="D267" s="15">
        <v>10</v>
      </c>
      <c r="E267" s="15" t="s">
        <v>367</v>
      </c>
      <c r="F267" s="15" t="s">
        <v>15</v>
      </c>
      <c r="G267" s="17" t="s">
        <v>680</v>
      </c>
      <c r="H267" s="18">
        <v>737</v>
      </c>
      <c r="I267" s="18">
        <v>10.5</v>
      </c>
      <c r="J267" s="18">
        <f t="shared" si="10"/>
        <v>726.5</v>
      </c>
      <c r="K267" s="25" t="s">
        <v>16</v>
      </c>
      <c r="L267" s="18">
        <f t="shared" si="8"/>
        <v>435.9</v>
      </c>
    </row>
    <row r="268" ht="22" customHeight="1" spans="1:12">
      <c r="A268" s="15">
        <v>264</v>
      </c>
      <c r="B268" s="16" t="s">
        <v>368</v>
      </c>
      <c r="C268" s="15">
        <v>1</v>
      </c>
      <c r="D268" s="15">
        <v>2</v>
      </c>
      <c r="E268" s="15" t="s">
        <v>47</v>
      </c>
      <c r="F268" s="15" t="s">
        <v>15</v>
      </c>
      <c r="G268" s="17" t="s">
        <v>680</v>
      </c>
      <c r="H268" s="18">
        <v>230</v>
      </c>
      <c r="I268" s="18">
        <v>10</v>
      </c>
      <c r="J268" s="18">
        <f t="shared" si="10"/>
        <v>220</v>
      </c>
      <c r="K268" s="25" t="s">
        <v>16</v>
      </c>
      <c r="L268" s="18">
        <f t="shared" si="8"/>
        <v>132</v>
      </c>
    </row>
    <row r="269" ht="22" customHeight="1" spans="1:12">
      <c r="A269" s="15">
        <v>265</v>
      </c>
      <c r="B269" s="16" t="s">
        <v>369</v>
      </c>
      <c r="C269" s="15">
        <v>9</v>
      </c>
      <c r="D269" s="15">
        <v>9</v>
      </c>
      <c r="E269" s="15" t="s">
        <v>14</v>
      </c>
      <c r="F269" s="15" t="s">
        <v>15</v>
      </c>
      <c r="G269" s="17" t="s">
        <v>680</v>
      </c>
      <c r="H269" s="18">
        <v>1500</v>
      </c>
      <c r="I269" s="18">
        <v>0</v>
      </c>
      <c r="J269" s="18">
        <f t="shared" si="10"/>
        <v>1500</v>
      </c>
      <c r="K269" s="25" t="s">
        <v>16</v>
      </c>
      <c r="L269" s="18">
        <f t="shared" si="8"/>
        <v>900</v>
      </c>
    </row>
    <row r="270" ht="22" customHeight="1" spans="1:12">
      <c r="A270" s="15">
        <v>266</v>
      </c>
      <c r="B270" s="16" t="s">
        <v>370</v>
      </c>
      <c r="C270" s="15">
        <v>3</v>
      </c>
      <c r="D270" s="15">
        <v>5</v>
      </c>
      <c r="E270" s="15" t="s">
        <v>33</v>
      </c>
      <c r="F270" s="15" t="s">
        <v>15</v>
      </c>
      <c r="G270" s="17" t="s">
        <v>680</v>
      </c>
      <c r="H270" s="18">
        <v>440</v>
      </c>
      <c r="I270" s="18">
        <v>30</v>
      </c>
      <c r="J270" s="18">
        <f t="shared" si="10"/>
        <v>410</v>
      </c>
      <c r="K270" s="25" t="s">
        <v>16</v>
      </c>
      <c r="L270" s="18">
        <f t="shared" si="8"/>
        <v>246</v>
      </c>
    </row>
    <row r="271" ht="22" customHeight="1" spans="1:12">
      <c r="A271" s="15">
        <v>267</v>
      </c>
      <c r="B271" s="16" t="s">
        <v>371</v>
      </c>
      <c r="C271" s="15">
        <v>4</v>
      </c>
      <c r="D271" s="15">
        <v>4</v>
      </c>
      <c r="E271" s="15" t="s">
        <v>14</v>
      </c>
      <c r="F271" s="15" t="s">
        <v>15</v>
      </c>
      <c r="G271" s="17" t="s">
        <v>680</v>
      </c>
      <c r="H271" s="18">
        <v>560</v>
      </c>
      <c r="I271" s="18">
        <v>40</v>
      </c>
      <c r="J271" s="18">
        <f t="shared" si="10"/>
        <v>520</v>
      </c>
      <c r="K271" s="25" t="s">
        <v>16</v>
      </c>
      <c r="L271" s="18">
        <f t="shared" si="8"/>
        <v>312</v>
      </c>
    </row>
    <row r="272" ht="22" customHeight="1" spans="1:12">
      <c r="A272" s="15">
        <v>268</v>
      </c>
      <c r="B272" s="16" t="s">
        <v>372</v>
      </c>
      <c r="C272" s="15">
        <v>9</v>
      </c>
      <c r="D272" s="15">
        <v>9</v>
      </c>
      <c r="E272" s="15" t="s">
        <v>14</v>
      </c>
      <c r="F272" s="15" t="s">
        <v>15</v>
      </c>
      <c r="G272" s="17" t="s">
        <v>680</v>
      </c>
      <c r="H272" s="18">
        <v>1905.02</v>
      </c>
      <c r="I272" s="18">
        <v>0</v>
      </c>
      <c r="J272" s="18">
        <f t="shared" si="10"/>
        <v>1905.02</v>
      </c>
      <c r="K272" s="25" t="s">
        <v>16</v>
      </c>
      <c r="L272" s="18">
        <f t="shared" si="8"/>
        <v>1143.012</v>
      </c>
    </row>
    <row r="273" ht="22" customHeight="1" spans="1:12">
      <c r="A273" s="15">
        <v>269</v>
      </c>
      <c r="B273" s="16" t="s">
        <v>373</v>
      </c>
      <c r="C273" s="15">
        <v>5</v>
      </c>
      <c r="D273" s="15">
        <v>5</v>
      </c>
      <c r="E273" s="15" t="s">
        <v>14</v>
      </c>
      <c r="F273" s="15" t="s">
        <v>15</v>
      </c>
      <c r="G273" s="17" t="s">
        <v>680</v>
      </c>
      <c r="H273" s="18">
        <v>700</v>
      </c>
      <c r="I273" s="18">
        <v>50</v>
      </c>
      <c r="J273" s="18">
        <f t="shared" si="10"/>
        <v>650</v>
      </c>
      <c r="K273" s="25" t="s">
        <v>16</v>
      </c>
      <c r="L273" s="18">
        <f t="shared" si="8"/>
        <v>390</v>
      </c>
    </row>
    <row r="274" ht="22" customHeight="1" spans="1:12">
      <c r="A274" s="15">
        <v>270</v>
      </c>
      <c r="B274" s="19" t="s">
        <v>374</v>
      </c>
      <c r="C274" s="15">
        <v>12</v>
      </c>
      <c r="D274" s="15">
        <v>11</v>
      </c>
      <c r="E274" s="15" t="s">
        <v>79</v>
      </c>
      <c r="F274" s="15" t="s">
        <v>15</v>
      </c>
      <c r="G274" s="17" t="s">
        <v>680</v>
      </c>
      <c r="H274" s="18">
        <v>1680</v>
      </c>
      <c r="I274" s="18">
        <v>126</v>
      </c>
      <c r="J274" s="18">
        <f t="shared" si="10"/>
        <v>1554</v>
      </c>
      <c r="K274" s="25" t="s">
        <v>16</v>
      </c>
      <c r="L274" s="18">
        <f t="shared" si="8"/>
        <v>932.4</v>
      </c>
    </row>
    <row r="275" ht="22" customHeight="1" spans="1:12">
      <c r="A275" s="15">
        <v>271</v>
      </c>
      <c r="B275" s="16" t="s">
        <v>375</v>
      </c>
      <c r="C275" s="15">
        <v>2</v>
      </c>
      <c r="D275" s="15">
        <v>2</v>
      </c>
      <c r="E275" s="15" t="s">
        <v>14</v>
      </c>
      <c r="F275" s="15" t="s">
        <v>15</v>
      </c>
      <c r="G275" s="17" t="s">
        <v>680</v>
      </c>
      <c r="H275" s="18">
        <v>316.4</v>
      </c>
      <c r="I275" s="18">
        <v>22.6</v>
      </c>
      <c r="J275" s="18">
        <f t="shared" si="10"/>
        <v>293.8</v>
      </c>
      <c r="K275" s="25" t="s">
        <v>16</v>
      </c>
      <c r="L275" s="18">
        <f t="shared" si="8"/>
        <v>176.28</v>
      </c>
    </row>
    <row r="276" ht="22" customHeight="1" spans="1:12">
      <c r="A276" s="15">
        <v>272</v>
      </c>
      <c r="B276" s="16" t="s">
        <v>376</v>
      </c>
      <c r="C276" s="15">
        <v>3</v>
      </c>
      <c r="D276" s="15">
        <v>3</v>
      </c>
      <c r="E276" s="15" t="s">
        <v>14</v>
      </c>
      <c r="F276" s="15" t="s">
        <v>15</v>
      </c>
      <c r="G276" s="17" t="s">
        <v>680</v>
      </c>
      <c r="H276" s="18">
        <v>420</v>
      </c>
      <c r="I276" s="18">
        <v>30</v>
      </c>
      <c r="J276" s="18">
        <f t="shared" ref="J276:J311" si="11">H276-I276</f>
        <v>390</v>
      </c>
      <c r="K276" s="25" t="s">
        <v>16</v>
      </c>
      <c r="L276" s="18">
        <f t="shared" si="8"/>
        <v>234</v>
      </c>
    </row>
    <row r="277" ht="22" customHeight="1" spans="1:12">
      <c r="A277" s="15">
        <v>273</v>
      </c>
      <c r="B277" s="16" t="s">
        <v>377</v>
      </c>
      <c r="C277" s="15">
        <v>1</v>
      </c>
      <c r="D277" s="15">
        <v>1</v>
      </c>
      <c r="E277" s="15" t="s">
        <v>14</v>
      </c>
      <c r="F277" s="15" t="s">
        <v>15</v>
      </c>
      <c r="G277" s="17" t="s">
        <v>680</v>
      </c>
      <c r="H277" s="18">
        <v>140</v>
      </c>
      <c r="I277" s="18">
        <v>10</v>
      </c>
      <c r="J277" s="18">
        <f t="shared" si="11"/>
        <v>130</v>
      </c>
      <c r="K277" s="25" t="s">
        <v>16</v>
      </c>
      <c r="L277" s="18">
        <f t="shared" si="8"/>
        <v>78</v>
      </c>
    </row>
    <row r="278" ht="22" customHeight="1" spans="1:12">
      <c r="A278" s="15">
        <v>274</v>
      </c>
      <c r="B278" s="16" t="s">
        <v>378</v>
      </c>
      <c r="C278" s="15">
        <v>18</v>
      </c>
      <c r="D278" s="15">
        <v>22</v>
      </c>
      <c r="E278" s="15" t="s">
        <v>327</v>
      </c>
      <c r="F278" s="15" t="s">
        <v>15</v>
      </c>
      <c r="G278" s="17" t="s">
        <v>680</v>
      </c>
      <c r="H278" s="18">
        <v>2570</v>
      </c>
      <c r="I278" s="18">
        <v>0</v>
      </c>
      <c r="J278" s="18">
        <f t="shared" si="11"/>
        <v>2570</v>
      </c>
      <c r="K278" s="25" t="s">
        <v>16</v>
      </c>
      <c r="L278" s="18">
        <f t="shared" si="8"/>
        <v>1542</v>
      </c>
    </row>
    <row r="279" ht="22" customHeight="1" spans="1:12">
      <c r="A279" s="15">
        <v>275</v>
      </c>
      <c r="B279" s="16" t="s">
        <v>379</v>
      </c>
      <c r="C279" s="15">
        <v>2</v>
      </c>
      <c r="D279" s="15">
        <v>2</v>
      </c>
      <c r="E279" s="15" t="s">
        <v>14</v>
      </c>
      <c r="F279" s="15" t="s">
        <v>15</v>
      </c>
      <c r="G279" s="17" t="s">
        <v>680</v>
      </c>
      <c r="H279" s="18">
        <v>271.2</v>
      </c>
      <c r="I279" s="18">
        <v>22.6</v>
      </c>
      <c r="J279" s="18">
        <f t="shared" si="11"/>
        <v>248.6</v>
      </c>
      <c r="K279" s="25" t="s">
        <v>16</v>
      </c>
      <c r="L279" s="18">
        <f t="shared" si="8"/>
        <v>149.16</v>
      </c>
    </row>
    <row r="280" ht="22" customHeight="1" spans="1:12">
      <c r="A280" s="15">
        <v>276</v>
      </c>
      <c r="B280" s="16" t="s">
        <v>380</v>
      </c>
      <c r="C280" s="15">
        <v>4</v>
      </c>
      <c r="D280" s="15">
        <v>4</v>
      </c>
      <c r="E280" s="15" t="s">
        <v>14</v>
      </c>
      <c r="F280" s="15" t="s">
        <v>15</v>
      </c>
      <c r="G280" s="17" t="s">
        <v>680</v>
      </c>
      <c r="H280" s="18">
        <v>600</v>
      </c>
      <c r="I280" s="18">
        <v>43</v>
      </c>
      <c r="J280" s="18">
        <f t="shared" si="11"/>
        <v>557</v>
      </c>
      <c r="K280" s="25" t="s">
        <v>16</v>
      </c>
      <c r="L280" s="18">
        <f t="shared" si="8"/>
        <v>334.2</v>
      </c>
    </row>
    <row r="281" ht="22" customHeight="1" spans="1:12">
      <c r="A281" s="15">
        <v>277</v>
      </c>
      <c r="B281" s="16" t="s">
        <v>381</v>
      </c>
      <c r="C281" s="15">
        <v>8</v>
      </c>
      <c r="D281" s="15">
        <v>8</v>
      </c>
      <c r="E281" s="15" t="s">
        <v>14</v>
      </c>
      <c r="F281" s="15" t="s">
        <v>15</v>
      </c>
      <c r="G281" s="17" t="s">
        <v>680</v>
      </c>
      <c r="H281" s="18">
        <v>1120</v>
      </c>
      <c r="I281" s="18">
        <v>80</v>
      </c>
      <c r="J281" s="18">
        <f t="shared" si="11"/>
        <v>1040</v>
      </c>
      <c r="K281" s="25" t="s">
        <v>16</v>
      </c>
      <c r="L281" s="18">
        <f t="shared" si="8"/>
        <v>624</v>
      </c>
    </row>
    <row r="282" ht="22" customHeight="1" spans="1:12">
      <c r="A282" s="15">
        <v>278</v>
      </c>
      <c r="B282" s="16" t="s">
        <v>382</v>
      </c>
      <c r="C282" s="15">
        <v>5</v>
      </c>
      <c r="D282" s="15">
        <v>5</v>
      </c>
      <c r="E282" s="15" t="s">
        <v>14</v>
      </c>
      <c r="F282" s="15" t="s">
        <v>15</v>
      </c>
      <c r="G282" s="17" t="s">
        <v>680</v>
      </c>
      <c r="H282" s="18">
        <v>650</v>
      </c>
      <c r="I282" s="18">
        <v>0</v>
      </c>
      <c r="J282" s="18">
        <f t="shared" si="11"/>
        <v>650</v>
      </c>
      <c r="K282" s="25" t="s">
        <v>16</v>
      </c>
      <c r="L282" s="18">
        <f t="shared" si="8"/>
        <v>390</v>
      </c>
    </row>
    <row r="283" ht="22" customHeight="1" spans="1:12">
      <c r="A283" s="15">
        <v>279</v>
      </c>
      <c r="B283" s="26" t="s">
        <v>383</v>
      </c>
      <c r="C283" s="15">
        <v>6</v>
      </c>
      <c r="D283" s="15">
        <v>6</v>
      </c>
      <c r="E283" s="15" t="s">
        <v>14</v>
      </c>
      <c r="F283" s="15" t="s">
        <v>15</v>
      </c>
      <c r="G283" s="17" t="s">
        <v>680</v>
      </c>
      <c r="H283" s="18">
        <v>780</v>
      </c>
      <c r="I283" s="18">
        <v>0</v>
      </c>
      <c r="J283" s="18">
        <f t="shared" si="11"/>
        <v>780</v>
      </c>
      <c r="K283" s="25" t="s">
        <v>16</v>
      </c>
      <c r="L283" s="18">
        <f t="shared" si="8"/>
        <v>468</v>
      </c>
    </row>
    <row r="284" ht="22" customHeight="1" spans="1:12">
      <c r="A284" s="15">
        <v>280</v>
      </c>
      <c r="B284" s="16" t="s">
        <v>384</v>
      </c>
      <c r="C284" s="15">
        <v>3</v>
      </c>
      <c r="D284" s="15">
        <v>3</v>
      </c>
      <c r="E284" s="15" t="s">
        <v>14</v>
      </c>
      <c r="F284" s="15" t="s">
        <v>15</v>
      </c>
      <c r="G284" s="17" t="s">
        <v>680</v>
      </c>
      <c r="H284" s="18">
        <v>477</v>
      </c>
      <c r="I284" s="18">
        <v>0</v>
      </c>
      <c r="J284" s="18">
        <f t="shared" si="11"/>
        <v>477</v>
      </c>
      <c r="K284" s="25" t="s">
        <v>16</v>
      </c>
      <c r="L284" s="18">
        <f t="shared" si="8"/>
        <v>286.2</v>
      </c>
    </row>
    <row r="285" ht="22" customHeight="1" spans="1:12">
      <c r="A285" s="15">
        <v>281</v>
      </c>
      <c r="B285" s="16" t="s">
        <v>385</v>
      </c>
      <c r="C285" s="15">
        <v>2</v>
      </c>
      <c r="D285" s="15">
        <v>2</v>
      </c>
      <c r="E285" s="15" t="s">
        <v>14</v>
      </c>
      <c r="F285" s="15" t="s">
        <v>15</v>
      </c>
      <c r="G285" s="17" t="s">
        <v>680</v>
      </c>
      <c r="H285" s="18">
        <v>280</v>
      </c>
      <c r="I285" s="18">
        <v>20</v>
      </c>
      <c r="J285" s="18">
        <f t="shared" si="11"/>
        <v>260</v>
      </c>
      <c r="K285" s="25" t="s">
        <v>16</v>
      </c>
      <c r="L285" s="18">
        <f t="shared" si="8"/>
        <v>156</v>
      </c>
    </row>
    <row r="286" ht="22" customHeight="1" spans="1:12">
      <c r="A286" s="15">
        <v>282</v>
      </c>
      <c r="B286" s="16" t="s">
        <v>386</v>
      </c>
      <c r="C286" s="15">
        <v>4</v>
      </c>
      <c r="D286" s="15">
        <v>5</v>
      </c>
      <c r="E286" s="15" t="s">
        <v>65</v>
      </c>
      <c r="F286" s="15" t="s">
        <v>15</v>
      </c>
      <c r="G286" s="17" t="s">
        <v>680</v>
      </c>
      <c r="H286" s="18">
        <v>630</v>
      </c>
      <c r="I286" s="18">
        <v>42</v>
      </c>
      <c r="J286" s="18">
        <f t="shared" si="11"/>
        <v>588</v>
      </c>
      <c r="K286" s="25" t="s">
        <v>16</v>
      </c>
      <c r="L286" s="18">
        <f t="shared" si="8"/>
        <v>352.8</v>
      </c>
    </row>
    <row r="287" ht="22" customHeight="1" spans="1:12">
      <c r="A287" s="15">
        <v>283</v>
      </c>
      <c r="B287" s="16" t="s">
        <v>387</v>
      </c>
      <c r="C287" s="15">
        <v>4</v>
      </c>
      <c r="D287" s="15">
        <v>4</v>
      </c>
      <c r="E287" s="15" t="s">
        <v>14</v>
      </c>
      <c r="F287" s="15" t="s">
        <v>15</v>
      </c>
      <c r="G287" s="17" t="s">
        <v>680</v>
      </c>
      <c r="H287" s="18">
        <v>490.5</v>
      </c>
      <c r="I287" s="18">
        <v>0</v>
      </c>
      <c r="J287" s="18">
        <f t="shared" si="11"/>
        <v>490.5</v>
      </c>
      <c r="K287" s="25" t="s">
        <v>16</v>
      </c>
      <c r="L287" s="18">
        <f t="shared" si="8"/>
        <v>294.3</v>
      </c>
    </row>
    <row r="288" ht="22" customHeight="1" spans="1:12">
      <c r="A288" s="15">
        <v>284</v>
      </c>
      <c r="B288" s="16" t="s">
        <v>388</v>
      </c>
      <c r="C288" s="15">
        <v>2</v>
      </c>
      <c r="D288" s="15">
        <v>2</v>
      </c>
      <c r="E288" s="15" t="s">
        <v>14</v>
      </c>
      <c r="F288" s="15" t="s">
        <v>15</v>
      </c>
      <c r="G288" s="17" t="s">
        <v>680</v>
      </c>
      <c r="H288" s="18">
        <v>420</v>
      </c>
      <c r="I288" s="18">
        <v>30</v>
      </c>
      <c r="J288" s="18">
        <f t="shared" si="11"/>
        <v>390</v>
      </c>
      <c r="K288" s="25" t="s">
        <v>16</v>
      </c>
      <c r="L288" s="18">
        <f t="shared" si="8"/>
        <v>234</v>
      </c>
    </row>
    <row r="289" ht="22" customHeight="1" spans="1:12">
      <c r="A289" s="15">
        <v>285</v>
      </c>
      <c r="B289" s="16" t="s">
        <v>389</v>
      </c>
      <c r="C289" s="15">
        <v>3</v>
      </c>
      <c r="D289" s="15">
        <v>4</v>
      </c>
      <c r="E289" s="15" t="s">
        <v>59</v>
      </c>
      <c r="F289" s="15" t="s">
        <v>15</v>
      </c>
      <c r="G289" s="17" t="s">
        <v>680</v>
      </c>
      <c r="H289" s="18">
        <v>430</v>
      </c>
      <c r="I289" s="18">
        <v>0</v>
      </c>
      <c r="J289" s="18">
        <f t="shared" si="11"/>
        <v>430</v>
      </c>
      <c r="K289" s="25" t="s">
        <v>16</v>
      </c>
      <c r="L289" s="18">
        <f t="shared" si="8"/>
        <v>258</v>
      </c>
    </row>
    <row r="290" ht="22" customHeight="1" spans="1:12">
      <c r="A290" s="15">
        <v>286</v>
      </c>
      <c r="B290" s="16" t="s">
        <v>390</v>
      </c>
      <c r="C290" s="15">
        <v>1</v>
      </c>
      <c r="D290" s="15">
        <v>1</v>
      </c>
      <c r="E290" s="15" t="s">
        <v>14</v>
      </c>
      <c r="F290" s="15" t="s">
        <v>15</v>
      </c>
      <c r="G290" s="17" t="s">
        <v>680</v>
      </c>
      <c r="H290" s="18">
        <v>220</v>
      </c>
      <c r="I290" s="18">
        <v>10</v>
      </c>
      <c r="J290" s="18">
        <f t="shared" si="11"/>
        <v>210</v>
      </c>
      <c r="K290" s="25" t="s">
        <v>16</v>
      </c>
      <c r="L290" s="18">
        <f t="shared" si="8"/>
        <v>126</v>
      </c>
    </row>
    <row r="291" ht="22" customHeight="1" spans="1:12">
      <c r="A291" s="15">
        <v>287</v>
      </c>
      <c r="B291" s="16" t="s">
        <v>391</v>
      </c>
      <c r="C291" s="15">
        <v>3</v>
      </c>
      <c r="D291" s="15">
        <v>3</v>
      </c>
      <c r="E291" s="15" t="s">
        <v>14</v>
      </c>
      <c r="F291" s="15" t="s">
        <v>15</v>
      </c>
      <c r="G291" s="17" t="s">
        <v>680</v>
      </c>
      <c r="H291" s="18">
        <v>507.5</v>
      </c>
      <c r="I291" s="18">
        <v>36.25</v>
      </c>
      <c r="J291" s="18">
        <f t="shared" si="11"/>
        <v>471.25</v>
      </c>
      <c r="K291" s="25" t="s">
        <v>16</v>
      </c>
      <c r="L291" s="18">
        <f t="shared" si="8"/>
        <v>282.75</v>
      </c>
    </row>
    <row r="292" ht="22" customHeight="1" spans="1:12">
      <c r="A292" s="15">
        <v>288</v>
      </c>
      <c r="B292" s="16" t="s">
        <v>392</v>
      </c>
      <c r="C292" s="15">
        <v>7</v>
      </c>
      <c r="D292" s="15">
        <v>8</v>
      </c>
      <c r="E292" s="15" t="s">
        <v>149</v>
      </c>
      <c r="F292" s="15" t="s">
        <v>15</v>
      </c>
      <c r="G292" s="17" t="s">
        <v>680</v>
      </c>
      <c r="H292" s="18">
        <v>1219.86</v>
      </c>
      <c r="I292" s="18">
        <v>83.69</v>
      </c>
      <c r="J292" s="18">
        <f t="shared" si="11"/>
        <v>1136.17</v>
      </c>
      <c r="K292" s="25" t="s">
        <v>16</v>
      </c>
      <c r="L292" s="18">
        <f t="shared" si="8"/>
        <v>681.702</v>
      </c>
    </row>
    <row r="293" ht="22" customHeight="1" spans="1:12">
      <c r="A293" s="15">
        <v>289</v>
      </c>
      <c r="B293" s="16" t="s">
        <v>393</v>
      </c>
      <c r="C293" s="15">
        <v>1</v>
      </c>
      <c r="D293" s="15">
        <v>1</v>
      </c>
      <c r="E293" s="15" t="s">
        <v>14</v>
      </c>
      <c r="F293" s="15" t="s">
        <v>15</v>
      </c>
      <c r="G293" s="17" t="s">
        <v>680</v>
      </c>
      <c r="H293" s="18">
        <v>143.5</v>
      </c>
      <c r="I293" s="18">
        <v>10.25</v>
      </c>
      <c r="J293" s="18">
        <f t="shared" si="11"/>
        <v>133.25</v>
      </c>
      <c r="K293" s="25" t="s">
        <v>16</v>
      </c>
      <c r="L293" s="18">
        <f t="shared" si="8"/>
        <v>79.95</v>
      </c>
    </row>
    <row r="294" ht="22" customHeight="1" spans="1:12">
      <c r="A294" s="15">
        <v>290</v>
      </c>
      <c r="B294" s="16" t="s">
        <v>394</v>
      </c>
      <c r="C294" s="15">
        <v>4</v>
      </c>
      <c r="D294" s="15">
        <v>5</v>
      </c>
      <c r="E294" s="15" t="s">
        <v>65</v>
      </c>
      <c r="F294" s="15" t="s">
        <v>15</v>
      </c>
      <c r="G294" s="17" t="s">
        <v>680</v>
      </c>
      <c r="H294" s="18">
        <v>666.25</v>
      </c>
      <c r="I294" s="18">
        <v>41</v>
      </c>
      <c r="J294" s="18">
        <f t="shared" si="11"/>
        <v>625.25</v>
      </c>
      <c r="K294" s="25" t="s">
        <v>16</v>
      </c>
      <c r="L294" s="18">
        <f t="shared" ref="L294:L309" si="12">J294*0.6</f>
        <v>375.15</v>
      </c>
    </row>
    <row r="295" ht="22" customHeight="1" spans="1:12">
      <c r="A295" s="15">
        <v>291</v>
      </c>
      <c r="B295" s="16" t="s">
        <v>395</v>
      </c>
      <c r="C295" s="15">
        <v>16</v>
      </c>
      <c r="D295" s="15">
        <v>16</v>
      </c>
      <c r="E295" s="15" t="s">
        <v>14</v>
      </c>
      <c r="F295" s="15" t="s">
        <v>15</v>
      </c>
      <c r="G295" s="17" t="s">
        <v>680</v>
      </c>
      <c r="H295" s="18">
        <v>2010</v>
      </c>
      <c r="I295" s="18">
        <v>0</v>
      </c>
      <c r="J295" s="18">
        <f t="shared" si="11"/>
        <v>2010</v>
      </c>
      <c r="K295" s="25" t="s">
        <v>16</v>
      </c>
      <c r="L295" s="18">
        <f t="shared" si="12"/>
        <v>1206</v>
      </c>
    </row>
    <row r="296" ht="22" customHeight="1" spans="1:12">
      <c r="A296" s="15">
        <v>292</v>
      </c>
      <c r="B296" s="16" t="s">
        <v>396</v>
      </c>
      <c r="C296" s="15">
        <v>2</v>
      </c>
      <c r="D296" s="15">
        <v>2</v>
      </c>
      <c r="E296" s="15" t="s">
        <v>14</v>
      </c>
      <c r="F296" s="15" t="s">
        <v>15</v>
      </c>
      <c r="G296" s="17" t="s">
        <v>680</v>
      </c>
      <c r="H296" s="18">
        <v>280</v>
      </c>
      <c r="I296" s="18">
        <v>20</v>
      </c>
      <c r="J296" s="18">
        <f t="shared" si="11"/>
        <v>260</v>
      </c>
      <c r="K296" s="25" t="s">
        <v>16</v>
      </c>
      <c r="L296" s="18">
        <f t="shared" si="12"/>
        <v>156</v>
      </c>
    </row>
    <row r="297" ht="22" customHeight="1" spans="1:12">
      <c r="A297" s="15">
        <v>293</v>
      </c>
      <c r="B297" s="16" t="s">
        <v>397</v>
      </c>
      <c r="C297" s="15">
        <v>2</v>
      </c>
      <c r="D297" s="15">
        <v>2</v>
      </c>
      <c r="E297" s="15" t="s">
        <v>14</v>
      </c>
      <c r="F297" s="15" t="s">
        <v>15</v>
      </c>
      <c r="G297" s="17" t="s">
        <v>680</v>
      </c>
      <c r="H297" s="18">
        <v>273</v>
      </c>
      <c r="I297" s="18">
        <v>0</v>
      </c>
      <c r="J297" s="18">
        <f t="shared" si="11"/>
        <v>273</v>
      </c>
      <c r="K297" s="25" t="s">
        <v>16</v>
      </c>
      <c r="L297" s="18">
        <f t="shared" si="12"/>
        <v>163.8</v>
      </c>
    </row>
    <row r="298" ht="22" customHeight="1" spans="1:12">
      <c r="A298" s="15">
        <v>294</v>
      </c>
      <c r="B298" s="16" t="s">
        <v>398</v>
      </c>
      <c r="C298" s="15">
        <v>3</v>
      </c>
      <c r="D298" s="15">
        <v>5</v>
      </c>
      <c r="E298" s="15" t="s">
        <v>33</v>
      </c>
      <c r="F298" s="15" t="s">
        <v>15</v>
      </c>
      <c r="G298" s="17" t="s">
        <v>680</v>
      </c>
      <c r="H298" s="18">
        <v>620</v>
      </c>
      <c r="I298" s="18">
        <v>30</v>
      </c>
      <c r="J298" s="18">
        <f t="shared" si="11"/>
        <v>590</v>
      </c>
      <c r="K298" s="25" t="s">
        <v>16</v>
      </c>
      <c r="L298" s="18">
        <f t="shared" si="12"/>
        <v>354</v>
      </c>
    </row>
    <row r="299" ht="22" customHeight="1" spans="1:12">
      <c r="A299" s="15">
        <v>295</v>
      </c>
      <c r="B299" s="16" t="s">
        <v>399</v>
      </c>
      <c r="C299" s="15">
        <v>2</v>
      </c>
      <c r="D299" s="15">
        <v>2</v>
      </c>
      <c r="E299" s="15" t="s">
        <v>14</v>
      </c>
      <c r="F299" s="15" t="s">
        <v>15</v>
      </c>
      <c r="G299" s="17" t="s">
        <v>680</v>
      </c>
      <c r="H299" s="18">
        <v>280</v>
      </c>
      <c r="I299" s="18">
        <v>20</v>
      </c>
      <c r="J299" s="18">
        <f t="shared" si="11"/>
        <v>260</v>
      </c>
      <c r="K299" s="25" t="s">
        <v>16</v>
      </c>
      <c r="L299" s="18">
        <f t="shared" si="12"/>
        <v>156</v>
      </c>
    </row>
    <row r="300" ht="22" customHeight="1" spans="1:12">
      <c r="A300" s="15">
        <v>296</v>
      </c>
      <c r="B300" s="16" t="s">
        <v>400</v>
      </c>
      <c r="C300" s="15">
        <v>26</v>
      </c>
      <c r="D300" s="15">
        <v>29</v>
      </c>
      <c r="E300" s="15" t="s">
        <v>401</v>
      </c>
      <c r="F300" s="15" t="s">
        <v>15</v>
      </c>
      <c r="G300" s="17" t="s">
        <v>680</v>
      </c>
      <c r="H300" s="18">
        <v>4000</v>
      </c>
      <c r="I300" s="18">
        <v>260</v>
      </c>
      <c r="J300" s="18">
        <f t="shared" si="11"/>
        <v>3740</v>
      </c>
      <c r="K300" s="25" t="s">
        <v>16</v>
      </c>
      <c r="L300" s="18">
        <f t="shared" si="12"/>
        <v>2244</v>
      </c>
    </row>
    <row r="301" ht="22" customHeight="1" spans="1:12">
      <c r="A301" s="15">
        <v>297</v>
      </c>
      <c r="B301" s="16" t="s">
        <v>402</v>
      </c>
      <c r="C301" s="15">
        <v>2</v>
      </c>
      <c r="D301" s="15">
        <v>2</v>
      </c>
      <c r="E301" s="15" t="s">
        <v>14</v>
      </c>
      <c r="F301" s="15" t="s">
        <v>15</v>
      </c>
      <c r="G301" s="17" t="s">
        <v>680</v>
      </c>
      <c r="H301" s="18">
        <v>455</v>
      </c>
      <c r="I301" s="18">
        <v>0</v>
      </c>
      <c r="J301" s="18">
        <f t="shared" si="11"/>
        <v>455</v>
      </c>
      <c r="K301" s="25" t="s">
        <v>16</v>
      </c>
      <c r="L301" s="18">
        <f t="shared" si="12"/>
        <v>273</v>
      </c>
    </row>
    <row r="302" ht="22" customHeight="1" spans="1:12">
      <c r="A302" s="15">
        <v>298</v>
      </c>
      <c r="B302" s="16" t="s">
        <v>403</v>
      </c>
      <c r="C302" s="15">
        <v>8</v>
      </c>
      <c r="D302" s="15">
        <v>11</v>
      </c>
      <c r="E302" s="15" t="s">
        <v>98</v>
      </c>
      <c r="F302" s="15" t="s">
        <v>15</v>
      </c>
      <c r="G302" s="17" t="s">
        <v>680</v>
      </c>
      <c r="H302" s="18">
        <v>1410</v>
      </c>
      <c r="I302" s="18">
        <v>80</v>
      </c>
      <c r="J302" s="18">
        <f t="shared" si="11"/>
        <v>1330</v>
      </c>
      <c r="K302" s="25" t="s">
        <v>16</v>
      </c>
      <c r="L302" s="18">
        <f t="shared" si="12"/>
        <v>798</v>
      </c>
    </row>
    <row r="303" ht="22" customHeight="1" spans="1:12">
      <c r="A303" s="15">
        <v>299</v>
      </c>
      <c r="B303" s="16" t="s">
        <v>404</v>
      </c>
      <c r="C303" s="15">
        <v>1</v>
      </c>
      <c r="D303" s="15">
        <v>1</v>
      </c>
      <c r="E303" s="15" t="s">
        <v>14</v>
      </c>
      <c r="F303" s="15" t="s">
        <v>15</v>
      </c>
      <c r="G303" s="17" t="s">
        <v>680</v>
      </c>
      <c r="H303" s="18">
        <v>236.78</v>
      </c>
      <c r="I303" s="18">
        <v>10</v>
      </c>
      <c r="J303" s="18">
        <f t="shared" si="11"/>
        <v>226.78</v>
      </c>
      <c r="K303" s="25" t="s">
        <v>16</v>
      </c>
      <c r="L303" s="18">
        <f t="shared" si="12"/>
        <v>136.068</v>
      </c>
    </row>
    <row r="304" ht="22" customHeight="1" spans="1:12">
      <c r="A304" s="15">
        <v>300</v>
      </c>
      <c r="B304" s="16" t="s">
        <v>405</v>
      </c>
      <c r="C304" s="15">
        <v>2</v>
      </c>
      <c r="D304" s="15">
        <v>4</v>
      </c>
      <c r="E304" s="15" t="s">
        <v>47</v>
      </c>
      <c r="F304" s="15" t="s">
        <v>15</v>
      </c>
      <c r="G304" s="17" t="s">
        <v>680</v>
      </c>
      <c r="H304" s="18">
        <v>510</v>
      </c>
      <c r="I304" s="18">
        <v>20</v>
      </c>
      <c r="J304" s="18">
        <f t="shared" si="11"/>
        <v>490</v>
      </c>
      <c r="K304" s="25" t="s">
        <v>16</v>
      </c>
      <c r="L304" s="18">
        <f t="shared" si="12"/>
        <v>294</v>
      </c>
    </row>
    <row r="305" ht="22" customHeight="1" spans="1:12">
      <c r="A305" s="15">
        <v>301</v>
      </c>
      <c r="B305" s="16" t="s">
        <v>407</v>
      </c>
      <c r="C305" s="15">
        <v>2</v>
      </c>
      <c r="D305" s="15">
        <v>2</v>
      </c>
      <c r="E305" s="15" t="s">
        <v>14</v>
      </c>
      <c r="F305" s="15" t="s">
        <v>15</v>
      </c>
      <c r="G305" s="17" t="s">
        <v>680</v>
      </c>
      <c r="H305" s="18">
        <v>260</v>
      </c>
      <c r="I305" s="18">
        <v>0</v>
      </c>
      <c r="J305" s="18">
        <f t="shared" si="11"/>
        <v>260</v>
      </c>
      <c r="K305" s="25" t="s">
        <v>16</v>
      </c>
      <c r="L305" s="18">
        <f t="shared" si="12"/>
        <v>156</v>
      </c>
    </row>
    <row r="306" ht="22" customHeight="1" spans="1:12">
      <c r="A306" s="15">
        <v>302</v>
      </c>
      <c r="B306" s="16" t="s">
        <v>408</v>
      </c>
      <c r="C306" s="15">
        <v>10</v>
      </c>
      <c r="D306" s="15">
        <v>13</v>
      </c>
      <c r="E306" s="15" t="s">
        <v>270</v>
      </c>
      <c r="F306" s="15" t="s">
        <v>15</v>
      </c>
      <c r="G306" s="17" t="s">
        <v>680</v>
      </c>
      <c r="H306" s="18">
        <v>2150.94</v>
      </c>
      <c r="I306" s="18">
        <v>132.95</v>
      </c>
      <c r="J306" s="18">
        <f t="shared" si="11"/>
        <v>2017.99</v>
      </c>
      <c r="K306" s="25" t="s">
        <v>16</v>
      </c>
      <c r="L306" s="18">
        <f t="shared" si="12"/>
        <v>1210.794</v>
      </c>
    </row>
    <row r="307" ht="22" customHeight="1" spans="1:12">
      <c r="A307" s="15">
        <v>303</v>
      </c>
      <c r="B307" s="16" t="s">
        <v>409</v>
      </c>
      <c r="C307" s="15">
        <v>7</v>
      </c>
      <c r="D307" s="15">
        <v>7</v>
      </c>
      <c r="E307" s="15" t="s">
        <v>14</v>
      </c>
      <c r="F307" s="15" t="s">
        <v>15</v>
      </c>
      <c r="G307" s="17" t="s">
        <v>680</v>
      </c>
      <c r="H307" s="18">
        <v>910</v>
      </c>
      <c r="I307" s="18">
        <v>0</v>
      </c>
      <c r="J307" s="18">
        <f t="shared" si="11"/>
        <v>910</v>
      </c>
      <c r="K307" s="25" t="s">
        <v>16</v>
      </c>
      <c r="L307" s="18">
        <f t="shared" si="12"/>
        <v>546</v>
      </c>
    </row>
    <row r="308" ht="22" customHeight="1" spans="1:12">
      <c r="A308" s="15">
        <v>304</v>
      </c>
      <c r="B308" s="16" t="s">
        <v>410</v>
      </c>
      <c r="C308" s="15">
        <v>4</v>
      </c>
      <c r="D308" s="15">
        <v>10</v>
      </c>
      <c r="E308" s="15" t="s">
        <v>249</v>
      </c>
      <c r="F308" s="15" t="s">
        <v>15</v>
      </c>
      <c r="G308" s="17" t="s">
        <v>680</v>
      </c>
      <c r="H308" s="18">
        <v>590</v>
      </c>
      <c r="I308" s="18">
        <v>40</v>
      </c>
      <c r="J308" s="18">
        <f t="shared" si="11"/>
        <v>550</v>
      </c>
      <c r="K308" s="25" t="s">
        <v>16</v>
      </c>
      <c r="L308" s="18">
        <f t="shared" si="12"/>
        <v>330</v>
      </c>
    </row>
    <row r="309" ht="22" customHeight="1" spans="1:12">
      <c r="A309" s="15">
        <v>305</v>
      </c>
      <c r="B309" s="16" t="s">
        <v>411</v>
      </c>
      <c r="C309" s="15">
        <v>11</v>
      </c>
      <c r="D309" s="15">
        <v>11</v>
      </c>
      <c r="E309" s="15" t="s">
        <v>14</v>
      </c>
      <c r="F309" s="15" t="s">
        <v>15</v>
      </c>
      <c r="G309" s="17" t="s">
        <v>680</v>
      </c>
      <c r="H309" s="18">
        <v>1540</v>
      </c>
      <c r="I309" s="18">
        <v>110</v>
      </c>
      <c r="J309" s="18">
        <f t="shared" si="11"/>
        <v>1430</v>
      </c>
      <c r="K309" s="25" t="s">
        <v>16</v>
      </c>
      <c r="L309" s="18">
        <f t="shared" si="12"/>
        <v>858</v>
      </c>
    </row>
    <row r="310" ht="22" customHeight="1" spans="1:12">
      <c r="A310" s="15">
        <v>306</v>
      </c>
      <c r="B310" s="16" t="s">
        <v>413</v>
      </c>
      <c r="C310" s="15">
        <v>5</v>
      </c>
      <c r="D310" s="15">
        <v>5</v>
      </c>
      <c r="E310" s="15" t="s">
        <v>14</v>
      </c>
      <c r="F310" s="15" t="s">
        <v>15</v>
      </c>
      <c r="G310" s="17" t="s">
        <v>680</v>
      </c>
      <c r="H310" s="18">
        <v>1131.9</v>
      </c>
      <c r="I310" s="18">
        <v>80.85</v>
      </c>
      <c r="J310" s="18">
        <f t="shared" ref="J310:J372" si="13">H310-I310</f>
        <v>1051.05</v>
      </c>
      <c r="K310" s="25" t="s">
        <v>16</v>
      </c>
      <c r="L310" s="18">
        <f t="shared" ref="L310:L363" si="14">J310*0.6</f>
        <v>630.63</v>
      </c>
    </row>
    <row r="311" ht="22" customHeight="1" spans="1:12">
      <c r="A311" s="15">
        <v>307</v>
      </c>
      <c r="B311" s="16" t="s">
        <v>414</v>
      </c>
      <c r="C311" s="15">
        <v>1</v>
      </c>
      <c r="D311" s="15">
        <v>1</v>
      </c>
      <c r="E311" s="15" t="s">
        <v>14</v>
      </c>
      <c r="F311" s="15" t="s">
        <v>15</v>
      </c>
      <c r="G311" s="17" t="s">
        <v>680</v>
      </c>
      <c r="H311" s="18">
        <v>140</v>
      </c>
      <c r="I311" s="18">
        <v>10</v>
      </c>
      <c r="J311" s="18">
        <f t="shared" si="13"/>
        <v>130</v>
      </c>
      <c r="K311" s="25" t="s">
        <v>16</v>
      </c>
      <c r="L311" s="18">
        <f t="shared" si="14"/>
        <v>78</v>
      </c>
    </row>
    <row r="312" ht="22" customHeight="1" spans="1:12">
      <c r="A312" s="15">
        <v>308</v>
      </c>
      <c r="B312" s="16" t="s">
        <v>415</v>
      </c>
      <c r="C312" s="15">
        <v>4</v>
      </c>
      <c r="D312" s="15">
        <v>4</v>
      </c>
      <c r="E312" s="15" t="s">
        <v>14</v>
      </c>
      <c r="F312" s="15" t="s">
        <v>15</v>
      </c>
      <c r="G312" s="17" t="s">
        <v>680</v>
      </c>
      <c r="H312" s="18">
        <v>560</v>
      </c>
      <c r="I312" s="18">
        <v>40</v>
      </c>
      <c r="J312" s="18">
        <f t="shared" si="13"/>
        <v>520</v>
      </c>
      <c r="K312" s="25" t="s">
        <v>16</v>
      </c>
      <c r="L312" s="18">
        <f t="shared" si="14"/>
        <v>312</v>
      </c>
    </row>
    <row r="313" ht="22" customHeight="1" spans="1:12">
      <c r="A313" s="15">
        <v>309</v>
      </c>
      <c r="B313" s="16" t="s">
        <v>416</v>
      </c>
      <c r="C313" s="15">
        <v>5</v>
      </c>
      <c r="D313" s="15">
        <v>4</v>
      </c>
      <c r="E313" s="15" t="s">
        <v>15</v>
      </c>
      <c r="F313" s="15" t="s">
        <v>15</v>
      </c>
      <c r="G313" s="17" t="s">
        <v>680</v>
      </c>
      <c r="H313" s="18">
        <v>640</v>
      </c>
      <c r="I313" s="18">
        <v>50</v>
      </c>
      <c r="J313" s="18">
        <f t="shared" si="13"/>
        <v>590</v>
      </c>
      <c r="K313" s="25" t="s">
        <v>16</v>
      </c>
      <c r="L313" s="18">
        <f t="shared" si="14"/>
        <v>354</v>
      </c>
    </row>
    <row r="314" ht="22" customHeight="1" spans="1:12">
      <c r="A314" s="15">
        <v>310</v>
      </c>
      <c r="B314" s="16" t="s">
        <v>417</v>
      </c>
      <c r="C314" s="15">
        <v>1</v>
      </c>
      <c r="D314" s="15">
        <v>1</v>
      </c>
      <c r="E314" s="15" t="s">
        <v>14</v>
      </c>
      <c r="F314" s="15" t="s">
        <v>15</v>
      </c>
      <c r="G314" s="17" t="s">
        <v>680</v>
      </c>
      <c r="H314" s="18">
        <v>140</v>
      </c>
      <c r="I314" s="18">
        <v>10</v>
      </c>
      <c r="J314" s="18">
        <f t="shared" si="13"/>
        <v>130</v>
      </c>
      <c r="K314" s="25" t="s">
        <v>16</v>
      </c>
      <c r="L314" s="18">
        <f t="shared" si="14"/>
        <v>78</v>
      </c>
    </row>
    <row r="315" ht="22" customHeight="1" spans="1:12">
      <c r="A315" s="15">
        <v>311</v>
      </c>
      <c r="B315" s="16" t="s">
        <v>418</v>
      </c>
      <c r="C315" s="15">
        <v>2</v>
      </c>
      <c r="D315" s="15">
        <v>2</v>
      </c>
      <c r="E315" s="15" t="s">
        <v>14</v>
      </c>
      <c r="F315" s="15" t="s">
        <v>15</v>
      </c>
      <c r="G315" s="17" t="s">
        <v>680</v>
      </c>
      <c r="H315" s="18">
        <v>420</v>
      </c>
      <c r="I315" s="18">
        <v>30</v>
      </c>
      <c r="J315" s="18">
        <f t="shared" si="13"/>
        <v>390</v>
      </c>
      <c r="K315" s="25" t="s">
        <v>16</v>
      </c>
      <c r="L315" s="18">
        <f t="shared" si="14"/>
        <v>234</v>
      </c>
    </row>
    <row r="316" ht="22" customHeight="1" spans="1:12">
      <c r="A316" s="15">
        <v>312</v>
      </c>
      <c r="B316" s="16" t="s">
        <v>419</v>
      </c>
      <c r="C316" s="15">
        <v>15</v>
      </c>
      <c r="D316" s="15">
        <v>19</v>
      </c>
      <c r="E316" s="15" t="s">
        <v>235</v>
      </c>
      <c r="F316" s="15" t="s">
        <v>15</v>
      </c>
      <c r="G316" s="17" t="s">
        <v>680</v>
      </c>
      <c r="H316" s="18">
        <v>2768.5</v>
      </c>
      <c r="I316" s="18">
        <v>192.1</v>
      </c>
      <c r="J316" s="18">
        <f t="shared" si="13"/>
        <v>2576.4</v>
      </c>
      <c r="K316" s="25" t="s">
        <v>16</v>
      </c>
      <c r="L316" s="18">
        <f t="shared" si="14"/>
        <v>1545.84</v>
      </c>
    </row>
    <row r="317" ht="22" customHeight="1" spans="1:12">
      <c r="A317" s="15">
        <v>313</v>
      </c>
      <c r="B317" s="16" t="s">
        <v>420</v>
      </c>
      <c r="C317" s="15">
        <v>10</v>
      </c>
      <c r="D317" s="15">
        <v>10</v>
      </c>
      <c r="E317" s="15" t="s">
        <v>14</v>
      </c>
      <c r="F317" s="15" t="s">
        <v>15</v>
      </c>
      <c r="G317" s="17" t="s">
        <v>680</v>
      </c>
      <c r="H317" s="18">
        <v>1400</v>
      </c>
      <c r="I317" s="18">
        <v>100</v>
      </c>
      <c r="J317" s="18">
        <f t="shared" si="13"/>
        <v>1300</v>
      </c>
      <c r="K317" s="25" t="s">
        <v>16</v>
      </c>
      <c r="L317" s="18">
        <f t="shared" si="14"/>
        <v>780</v>
      </c>
    </row>
    <row r="318" ht="22" customHeight="1" spans="1:12">
      <c r="A318" s="15">
        <v>314</v>
      </c>
      <c r="B318" s="16" t="s">
        <v>421</v>
      </c>
      <c r="C318" s="15">
        <v>20</v>
      </c>
      <c r="D318" s="15">
        <v>25</v>
      </c>
      <c r="E318" s="15" t="s">
        <v>65</v>
      </c>
      <c r="F318" s="15" t="s">
        <v>15</v>
      </c>
      <c r="G318" s="17" t="s">
        <v>680</v>
      </c>
      <c r="H318" s="18">
        <v>3280</v>
      </c>
      <c r="I318" s="18">
        <v>210</v>
      </c>
      <c r="J318" s="18">
        <f t="shared" si="13"/>
        <v>3070</v>
      </c>
      <c r="K318" s="25" t="s">
        <v>16</v>
      </c>
      <c r="L318" s="18">
        <f t="shared" si="14"/>
        <v>1842</v>
      </c>
    </row>
    <row r="319" ht="22" customHeight="1" spans="1:12">
      <c r="A319" s="15">
        <v>315</v>
      </c>
      <c r="B319" s="16" t="s">
        <v>422</v>
      </c>
      <c r="C319" s="15">
        <v>9</v>
      </c>
      <c r="D319" s="15">
        <v>8</v>
      </c>
      <c r="E319" s="15" t="s">
        <v>74</v>
      </c>
      <c r="F319" s="15" t="s">
        <v>15</v>
      </c>
      <c r="G319" s="17" t="s">
        <v>680</v>
      </c>
      <c r="H319" s="18">
        <v>1200</v>
      </c>
      <c r="I319" s="18">
        <v>0</v>
      </c>
      <c r="J319" s="18">
        <f t="shared" si="13"/>
        <v>1200</v>
      </c>
      <c r="K319" s="25" t="s">
        <v>16</v>
      </c>
      <c r="L319" s="18">
        <f t="shared" si="14"/>
        <v>720</v>
      </c>
    </row>
    <row r="320" ht="22" customHeight="1" spans="1:12">
      <c r="A320" s="15">
        <v>316</v>
      </c>
      <c r="B320" s="16" t="s">
        <v>423</v>
      </c>
      <c r="C320" s="15">
        <v>6</v>
      </c>
      <c r="D320" s="15">
        <v>8</v>
      </c>
      <c r="E320" s="15" t="s">
        <v>59</v>
      </c>
      <c r="F320" s="15" t="s">
        <v>15</v>
      </c>
      <c r="G320" s="17" t="s">
        <v>680</v>
      </c>
      <c r="H320" s="18">
        <v>960</v>
      </c>
      <c r="I320" s="18">
        <v>60</v>
      </c>
      <c r="J320" s="18">
        <f t="shared" si="13"/>
        <v>900</v>
      </c>
      <c r="K320" s="25" t="s">
        <v>16</v>
      </c>
      <c r="L320" s="18">
        <f t="shared" si="14"/>
        <v>540</v>
      </c>
    </row>
    <row r="321" ht="22" customHeight="1" spans="1:12">
      <c r="A321" s="15">
        <v>317</v>
      </c>
      <c r="B321" s="16" t="s">
        <v>424</v>
      </c>
      <c r="C321" s="15">
        <v>2</v>
      </c>
      <c r="D321" s="15">
        <v>4</v>
      </c>
      <c r="E321" s="15" t="s">
        <v>47</v>
      </c>
      <c r="F321" s="15" t="s">
        <v>15</v>
      </c>
      <c r="G321" s="17" t="s">
        <v>680</v>
      </c>
      <c r="H321" s="18">
        <v>350</v>
      </c>
      <c r="I321" s="18">
        <v>20</v>
      </c>
      <c r="J321" s="18">
        <f t="shared" si="13"/>
        <v>330</v>
      </c>
      <c r="K321" s="25" t="s">
        <v>16</v>
      </c>
      <c r="L321" s="18">
        <f t="shared" si="14"/>
        <v>198</v>
      </c>
    </row>
    <row r="322" ht="22" customHeight="1" spans="1:12">
      <c r="A322" s="15">
        <v>318</v>
      </c>
      <c r="B322" s="16" t="s">
        <v>425</v>
      </c>
      <c r="C322" s="15">
        <v>11</v>
      </c>
      <c r="D322" s="15">
        <v>10</v>
      </c>
      <c r="E322" s="15" t="s">
        <v>354</v>
      </c>
      <c r="F322" s="15" t="s">
        <v>15</v>
      </c>
      <c r="G322" s="17" t="s">
        <v>680</v>
      </c>
      <c r="H322" s="18">
        <v>1280</v>
      </c>
      <c r="I322" s="18">
        <v>0</v>
      </c>
      <c r="J322" s="18">
        <f t="shared" si="13"/>
        <v>1280</v>
      </c>
      <c r="K322" s="25" t="s">
        <v>16</v>
      </c>
      <c r="L322" s="18">
        <f t="shared" si="14"/>
        <v>768</v>
      </c>
    </row>
    <row r="323" ht="22" customHeight="1" spans="1:12">
      <c r="A323" s="15">
        <v>319</v>
      </c>
      <c r="B323" s="16" t="s">
        <v>426</v>
      </c>
      <c r="C323" s="15">
        <v>1</v>
      </c>
      <c r="D323" s="15">
        <v>6</v>
      </c>
      <c r="E323" s="15" t="s">
        <v>19</v>
      </c>
      <c r="F323" s="15" t="s">
        <v>15</v>
      </c>
      <c r="G323" s="17" t="s">
        <v>680</v>
      </c>
      <c r="H323" s="18">
        <v>570</v>
      </c>
      <c r="I323" s="18">
        <v>0</v>
      </c>
      <c r="J323" s="18">
        <f t="shared" si="13"/>
        <v>570</v>
      </c>
      <c r="K323" s="25" t="s">
        <v>16</v>
      </c>
      <c r="L323" s="18">
        <f t="shared" si="14"/>
        <v>342</v>
      </c>
    </row>
    <row r="324" ht="22" customHeight="1" spans="1:12">
      <c r="A324" s="15">
        <v>320</v>
      </c>
      <c r="B324" s="16" t="s">
        <v>427</v>
      </c>
      <c r="C324" s="15">
        <v>1</v>
      </c>
      <c r="D324" s="15">
        <v>3</v>
      </c>
      <c r="E324" s="15" t="s">
        <v>197</v>
      </c>
      <c r="F324" s="15" t="s">
        <v>15</v>
      </c>
      <c r="G324" s="17" t="s">
        <v>680</v>
      </c>
      <c r="H324" s="18">
        <v>240</v>
      </c>
      <c r="I324" s="18">
        <v>10</v>
      </c>
      <c r="J324" s="18">
        <f t="shared" si="13"/>
        <v>230</v>
      </c>
      <c r="K324" s="25" t="s">
        <v>16</v>
      </c>
      <c r="L324" s="18">
        <f t="shared" si="14"/>
        <v>138</v>
      </c>
    </row>
    <row r="325" ht="22" customHeight="1" spans="1:12">
      <c r="A325" s="15">
        <v>321</v>
      </c>
      <c r="B325" s="16" t="s">
        <v>428</v>
      </c>
      <c r="C325" s="15">
        <v>2</v>
      </c>
      <c r="D325" s="15">
        <v>2</v>
      </c>
      <c r="E325" s="15" t="s">
        <v>14</v>
      </c>
      <c r="F325" s="15" t="s">
        <v>15</v>
      </c>
      <c r="G325" s="17" t="s">
        <v>680</v>
      </c>
      <c r="H325" s="18">
        <v>285.32</v>
      </c>
      <c r="I325" s="18">
        <v>20.38</v>
      </c>
      <c r="J325" s="18">
        <f t="shared" si="13"/>
        <v>264.94</v>
      </c>
      <c r="K325" s="25" t="s">
        <v>16</v>
      </c>
      <c r="L325" s="18">
        <f t="shared" si="14"/>
        <v>158.964</v>
      </c>
    </row>
    <row r="326" ht="22" customHeight="1" spans="1:12">
      <c r="A326" s="15">
        <v>322</v>
      </c>
      <c r="B326" s="16" t="s">
        <v>429</v>
      </c>
      <c r="C326" s="15">
        <v>3</v>
      </c>
      <c r="D326" s="15">
        <v>3</v>
      </c>
      <c r="E326" s="15" t="s">
        <v>14</v>
      </c>
      <c r="F326" s="15" t="s">
        <v>15</v>
      </c>
      <c r="G326" s="17" t="s">
        <v>680</v>
      </c>
      <c r="H326" s="18">
        <v>436.5</v>
      </c>
      <c r="I326" s="18">
        <v>31.5</v>
      </c>
      <c r="J326" s="18">
        <f t="shared" si="13"/>
        <v>405</v>
      </c>
      <c r="K326" s="25" t="s">
        <v>16</v>
      </c>
      <c r="L326" s="18">
        <f t="shared" si="14"/>
        <v>243</v>
      </c>
    </row>
    <row r="327" ht="22" customHeight="1" spans="1:12">
      <c r="A327" s="15">
        <v>323</v>
      </c>
      <c r="B327" s="16" t="s">
        <v>430</v>
      </c>
      <c r="C327" s="15">
        <v>2</v>
      </c>
      <c r="D327" s="15">
        <v>2</v>
      </c>
      <c r="E327" s="15" t="s">
        <v>14</v>
      </c>
      <c r="F327" s="15" t="s">
        <v>15</v>
      </c>
      <c r="G327" s="17" t="s">
        <v>680</v>
      </c>
      <c r="H327" s="18">
        <v>350</v>
      </c>
      <c r="I327" s="18">
        <v>25</v>
      </c>
      <c r="J327" s="18">
        <f t="shared" si="13"/>
        <v>325</v>
      </c>
      <c r="K327" s="25" t="s">
        <v>16</v>
      </c>
      <c r="L327" s="18">
        <f t="shared" si="14"/>
        <v>195</v>
      </c>
    </row>
    <row r="328" ht="22" customHeight="1" spans="1:12">
      <c r="A328" s="15">
        <v>324</v>
      </c>
      <c r="B328" s="16" t="s">
        <v>431</v>
      </c>
      <c r="C328" s="15">
        <v>8</v>
      </c>
      <c r="D328" s="15">
        <v>9</v>
      </c>
      <c r="E328" s="15" t="s">
        <v>206</v>
      </c>
      <c r="F328" s="15" t="s">
        <v>15</v>
      </c>
      <c r="G328" s="17" t="s">
        <v>680</v>
      </c>
      <c r="H328" s="18">
        <v>1230</v>
      </c>
      <c r="I328" s="18">
        <v>85</v>
      </c>
      <c r="J328" s="18">
        <f t="shared" si="13"/>
        <v>1145</v>
      </c>
      <c r="K328" s="25" t="s">
        <v>16</v>
      </c>
      <c r="L328" s="18">
        <f t="shared" si="14"/>
        <v>687</v>
      </c>
    </row>
    <row r="329" ht="22" customHeight="1" spans="1:12">
      <c r="A329" s="15">
        <v>325</v>
      </c>
      <c r="B329" s="16" t="s">
        <v>432</v>
      </c>
      <c r="C329" s="15">
        <v>1</v>
      </c>
      <c r="D329" s="15">
        <v>2</v>
      </c>
      <c r="E329" s="15" t="s">
        <v>47</v>
      </c>
      <c r="F329" s="15" t="s">
        <v>15</v>
      </c>
      <c r="G329" s="17" t="s">
        <v>680</v>
      </c>
      <c r="H329" s="18">
        <v>231</v>
      </c>
      <c r="I329" s="18">
        <v>10.5</v>
      </c>
      <c r="J329" s="18">
        <f t="shared" si="13"/>
        <v>220.5</v>
      </c>
      <c r="K329" s="25" t="s">
        <v>16</v>
      </c>
      <c r="L329" s="18">
        <f t="shared" si="14"/>
        <v>132.3</v>
      </c>
    </row>
    <row r="330" ht="22" customHeight="1" spans="1:12">
      <c r="A330" s="15">
        <v>326</v>
      </c>
      <c r="B330" s="16" t="s">
        <v>433</v>
      </c>
      <c r="C330" s="15">
        <v>6</v>
      </c>
      <c r="D330" s="15">
        <v>7</v>
      </c>
      <c r="E330" s="15" t="s">
        <v>63</v>
      </c>
      <c r="F330" s="15" t="s">
        <v>15</v>
      </c>
      <c r="G330" s="17" t="s">
        <v>680</v>
      </c>
      <c r="H330" s="18">
        <v>860</v>
      </c>
      <c r="I330" s="18">
        <v>0</v>
      </c>
      <c r="J330" s="18">
        <f t="shared" si="13"/>
        <v>860</v>
      </c>
      <c r="K330" s="25" t="s">
        <v>16</v>
      </c>
      <c r="L330" s="18">
        <f t="shared" si="14"/>
        <v>516</v>
      </c>
    </row>
    <row r="331" ht="22" customHeight="1" spans="1:12">
      <c r="A331" s="15">
        <v>327</v>
      </c>
      <c r="B331" s="16" t="s">
        <v>434</v>
      </c>
      <c r="C331" s="15">
        <v>5</v>
      </c>
      <c r="D331" s="15">
        <v>7</v>
      </c>
      <c r="E331" s="15" t="s">
        <v>39</v>
      </c>
      <c r="F331" s="15" t="s">
        <v>15</v>
      </c>
      <c r="G331" s="17" t="s">
        <v>680</v>
      </c>
      <c r="H331" s="18">
        <v>880</v>
      </c>
      <c r="I331" s="18">
        <v>50</v>
      </c>
      <c r="J331" s="18">
        <f t="shared" si="13"/>
        <v>830</v>
      </c>
      <c r="K331" s="25" t="s">
        <v>16</v>
      </c>
      <c r="L331" s="18">
        <f t="shared" si="14"/>
        <v>498</v>
      </c>
    </row>
    <row r="332" ht="22" customHeight="1" spans="1:12">
      <c r="A332" s="15">
        <v>328</v>
      </c>
      <c r="B332" s="16" t="s">
        <v>435</v>
      </c>
      <c r="C332" s="15">
        <v>8</v>
      </c>
      <c r="D332" s="15">
        <v>8</v>
      </c>
      <c r="E332" s="15" t="s">
        <v>14</v>
      </c>
      <c r="F332" s="15" t="s">
        <v>15</v>
      </c>
      <c r="G332" s="17" t="s">
        <v>680</v>
      </c>
      <c r="H332" s="18">
        <v>1548</v>
      </c>
      <c r="I332" s="18">
        <v>109</v>
      </c>
      <c r="J332" s="18">
        <f t="shared" si="13"/>
        <v>1439</v>
      </c>
      <c r="K332" s="25" t="s">
        <v>16</v>
      </c>
      <c r="L332" s="18">
        <f t="shared" si="14"/>
        <v>863.4</v>
      </c>
    </row>
    <row r="333" ht="22" customHeight="1" spans="1:12">
      <c r="A333" s="15">
        <v>329</v>
      </c>
      <c r="B333" s="16" t="s">
        <v>436</v>
      </c>
      <c r="C333" s="15">
        <v>1</v>
      </c>
      <c r="D333" s="15">
        <v>2</v>
      </c>
      <c r="E333" s="15" t="s">
        <v>47</v>
      </c>
      <c r="F333" s="15" t="s">
        <v>15</v>
      </c>
      <c r="G333" s="17" t="s">
        <v>680</v>
      </c>
      <c r="H333" s="18">
        <v>330.38</v>
      </c>
      <c r="I333" s="18">
        <v>14.67</v>
      </c>
      <c r="J333" s="18">
        <f t="shared" si="13"/>
        <v>315.71</v>
      </c>
      <c r="K333" s="25" t="s">
        <v>16</v>
      </c>
      <c r="L333" s="18">
        <f t="shared" si="14"/>
        <v>189.426</v>
      </c>
    </row>
    <row r="334" ht="22" customHeight="1" spans="1:12">
      <c r="A334" s="15">
        <v>330</v>
      </c>
      <c r="B334" s="16" t="s">
        <v>437</v>
      </c>
      <c r="C334" s="15">
        <v>6</v>
      </c>
      <c r="D334" s="15">
        <v>6</v>
      </c>
      <c r="E334" s="15" t="s">
        <v>14</v>
      </c>
      <c r="F334" s="15" t="s">
        <v>15</v>
      </c>
      <c r="G334" s="17" t="s">
        <v>680</v>
      </c>
      <c r="H334" s="18">
        <v>925.2</v>
      </c>
      <c r="I334" s="18">
        <v>67.8</v>
      </c>
      <c r="J334" s="18">
        <f t="shared" si="13"/>
        <v>857.4</v>
      </c>
      <c r="K334" s="25" t="s">
        <v>16</v>
      </c>
      <c r="L334" s="18">
        <f t="shared" si="14"/>
        <v>514.44</v>
      </c>
    </row>
    <row r="335" ht="22" customHeight="1" spans="1:12">
      <c r="A335" s="15">
        <v>331</v>
      </c>
      <c r="B335" s="16" t="s">
        <v>438</v>
      </c>
      <c r="C335" s="15">
        <v>42</v>
      </c>
      <c r="D335" s="15">
        <v>42</v>
      </c>
      <c r="E335" s="15" t="s">
        <v>14</v>
      </c>
      <c r="F335" s="15" t="s">
        <v>24</v>
      </c>
      <c r="G335" s="17" t="s">
        <v>681</v>
      </c>
      <c r="H335" s="18">
        <v>5883</v>
      </c>
      <c r="I335" s="18">
        <v>424.5</v>
      </c>
      <c r="J335" s="18">
        <f t="shared" si="13"/>
        <v>5458.5</v>
      </c>
      <c r="K335" s="25" t="s">
        <v>16</v>
      </c>
      <c r="L335" s="18">
        <f t="shared" si="14"/>
        <v>3275.1</v>
      </c>
    </row>
    <row r="336" ht="22" customHeight="1" spans="1:12">
      <c r="A336" s="15">
        <v>332</v>
      </c>
      <c r="B336" s="16" t="s">
        <v>439</v>
      </c>
      <c r="C336" s="15">
        <v>2</v>
      </c>
      <c r="D336" s="15">
        <v>5</v>
      </c>
      <c r="E336" s="15" t="s">
        <v>249</v>
      </c>
      <c r="F336" s="15" t="s">
        <v>15</v>
      </c>
      <c r="G336" s="17" t="s">
        <v>680</v>
      </c>
      <c r="H336" s="18">
        <v>390</v>
      </c>
      <c r="I336" s="18">
        <v>20</v>
      </c>
      <c r="J336" s="18">
        <f t="shared" si="13"/>
        <v>370</v>
      </c>
      <c r="K336" s="25" t="s">
        <v>16</v>
      </c>
      <c r="L336" s="18">
        <f t="shared" si="14"/>
        <v>222</v>
      </c>
    </row>
    <row r="337" ht="22" customHeight="1" spans="1:12">
      <c r="A337" s="15">
        <v>333</v>
      </c>
      <c r="B337" s="16" t="s">
        <v>440</v>
      </c>
      <c r="C337" s="15">
        <v>6</v>
      </c>
      <c r="D337" s="15">
        <v>7</v>
      </c>
      <c r="E337" s="15" t="s">
        <v>63</v>
      </c>
      <c r="F337" s="15" t="s">
        <v>15</v>
      </c>
      <c r="G337" s="17" t="s">
        <v>680</v>
      </c>
      <c r="H337" s="18">
        <v>820</v>
      </c>
      <c r="I337" s="18">
        <v>0</v>
      </c>
      <c r="J337" s="18">
        <f t="shared" si="13"/>
        <v>820</v>
      </c>
      <c r="K337" s="25" t="s">
        <v>16</v>
      </c>
      <c r="L337" s="18">
        <f t="shared" si="14"/>
        <v>492</v>
      </c>
    </row>
    <row r="338" ht="22" customHeight="1" spans="1:12">
      <c r="A338" s="15">
        <v>334</v>
      </c>
      <c r="B338" s="16" t="s">
        <v>441</v>
      </c>
      <c r="C338" s="15">
        <v>1</v>
      </c>
      <c r="D338" s="15">
        <v>1</v>
      </c>
      <c r="E338" s="15" t="s">
        <v>14</v>
      </c>
      <c r="F338" s="15" t="s">
        <v>15</v>
      </c>
      <c r="G338" s="17" t="s">
        <v>680</v>
      </c>
      <c r="H338" s="18">
        <v>140</v>
      </c>
      <c r="I338" s="18">
        <v>10</v>
      </c>
      <c r="J338" s="18">
        <f t="shared" si="13"/>
        <v>130</v>
      </c>
      <c r="K338" s="25" t="s">
        <v>16</v>
      </c>
      <c r="L338" s="18">
        <f t="shared" si="14"/>
        <v>78</v>
      </c>
    </row>
    <row r="339" ht="22" customHeight="1" spans="1:12">
      <c r="A339" s="15">
        <v>335</v>
      </c>
      <c r="B339" s="16" t="s">
        <v>442</v>
      </c>
      <c r="C339" s="15">
        <v>3</v>
      </c>
      <c r="D339" s="15">
        <v>4</v>
      </c>
      <c r="E339" s="15" t="s">
        <v>59</v>
      </c>
      <c r="F339" s="15" t="s">
        <v>15</v>
      </c>
      <c r="G339" s="17" t="s">
        <v>680</v>
      </c>
      <c r="H339" s="18">
        <v>460</v>
      </c>
      <c r="I339" s="18">
        <v>0</v>
      </c>
      <c r="J339" s="18">
        <f t="shared" si="13"/>
        <v>460</v>
      </c>
      <c r="K339" s="25" t="s">
        <v>16</v>
      </c>
      <c r="L339" s="18">
        <f t="shared" si="14"/>
        <v>276</v>
      </c>
    </row>
    <row r="340" ht="22" customHeight="1" spans="1:12">
      <c r="A340" s="15">
        <v>336</v>
      </c>
      <c r="B340" s="16" t="s">
        <v>443</v>
      </c>
      <c r="C340" s="15">
        <v>6</v>
      </c>
      <c r="D340" s="15">
        <v>6</v>
      </c>
      <c r="E340" s="15" t="s">
        <v>14</v>
      </c>
      <c r="F340" s="15" t="s">
        <v>15</v>
      </c>
      <c r="G340" s="17" t="s">
        <v>680</v>
      </c>
      <c r="H340" s="18">
        <v>840</v>
      </c>
      <c r="I340" s="18">
        <v>60</v>
      </c>
      <c r="J340" s="18">
        <f t="shared" si="13"/>
        <v>780</v>
      </c>
      <c r="K340" s="25" t="s">
        <v>16</v>
      </c>
      <c r="L340" s="18">
        <f t="shared" si="14"/>
        <v>468</v>
      </c>
    </row>
    <row r="341" ht="22" customHeight="1" spans="1:12">
      <c r="A341" s="15">
        <v>337</v>
      </c>
      <c r="B341" s="16" t="s">
        <v>444</v>
      </c>
      <c r="C341" s="15">
        <v>12</v>
      </c>
      <c r="D341" s="15">
        <v>14</v>
      </c>
      <c r="E341" s="15" t="s">
        <v>63</v>
      </c>
      <c r="F341" s="15" t="s">
        <v>15</v>
      </c>
      <c r="G341" s="17" t="s">
        <v>680</v>
      </c>
      <c r="H341" s="18">
        <v>2066.9</v>
      </c>
      <c r="I341" s="18">
        <v>136.98</v>
      </c>
      <c r="J341" s="18">
        <f t="shared" si="13"/>
        <v>1929.92</v>
      </c>
      <c r="K341" s="25" t="s">
        <v>16</v>
      </c>
      <c r="L341" s="18">
        <f t="shared" si="14"/>
        <v>1157.952</v>
      </c>
    </row>
    <row r="342" ht="22" customHeight="1" spans="1:12">
      <c r="A342" s="15">
        <v>338</v>
      </c>
      <c r="B342" s="16" t="s">
        <v>445</v>
      </c>
      <c r="C342" s="15">
        <v>3</v>
      </c>
      <c r="D342" s="15">
        <v>3</v>
      </c>
      <c r="E342" s="15" t="s">
        <v>14</v>
      </c>
      <c r="F342" s="15" t="s">
        <v>15</v>
      </c>
      <c r="G342" s="17" t="s">
        <v>680</v>
      </c>
      <c r="H342" s="18">
        <v>420</v>
      </c>
      <c r="I342" s="18">
        <v>30</v>
      </c>
      <c r="J342" s="18">
        <f t="shared" si="13"/>
        <v>390</v>
      </c>
      <c r="K342" s="25" t="s">
        <v>16</v>
      </c>
      <c r="L342" s="18">
        <f t="shared" si="14"/>
        <v>234</v>
      </c>
    </row>
    <row r="343" ht="22" customHeight="1" spans="1:12">
      <c r="A343" s="15">
        <v>339</v>
      </c>
      <c r="B343" s="16" t="s">
        <v>446</v>
      </c>
      <c r="C343" s="15">
        <v>15</v>
      </c>
      <c r="D343" s="15">
        <v>58</v>
      </c>
      <c r="E343" s="15" t="s">
        <v>447</v>
      </c>
      <c r="F343" s="15" t="s">
        <v>24</v>
      </c>
      <c r="G343" s="17" t="s">
        <v>681</v>
      </c>
      <c r="H343" s="18">
        <v>4610</v>
      </c>
      <c r="I343" s="18">
        <v>130</v>
      </c>
      <c r="J343" s="18">
        <f t="shared" si="13"/>
        <v>4480</v>
      </c>
      <c r="K343" s="25" t="s">
        <v>16</v>
      </c>
      <c r="L343" s="18">
        <f t="shared" si="14"/>
        <v>2688</v>
      </c>
    </row>
    <row r="344" ht="22" customHeight="1" spans="1:12">
      <c r="A344" s="15">
        <v>340</v>
      </c>
      <c r="B344" s="16" t="s">
        <v>448</v>
      </c>
      <c r="C344" s="15">
        <v>2</v>
      </c>
      <c r="D344" s="15">
        <v>3</v>
      </c>
      <c r="E344" s="15" t="s">
        <v>107</v>
      </c>
      <c r="F344" s="15" t="s">
        <v>15</v>
      </c>
      <c r="G344" s="17" t="s">
        <v>680</v>
      </c>
      <c r="H344" s="18">
        <v>300</v>
      </c>
      <c r="I344" s="18">
        <v>20</v>
      </c>
      <c r="J344" s="18">
        <f t="shared" si="13"/>
        <v>280</v>
      </c>
      <c r="K344" s="25" t="s">
        <v>16</v>
      </c>
      <c r="L344" s="18">
        <f t="shared" si="14"/>
        <v>168</v>
      </c>
    </row>
    <row r="345" ht="22" customHeight="1" spans="1:12">
      <c r="A345" s="15">
        <v>341</v>
      </c>
      <c r="B345" s="16" t="s">
        <v>449</v>
      </c>
      <c r="C345" s="15">
        <v>4</v>
      </c>
      <c r="D345" s="15">
        <v>4</v>
      </c>
      <c r="E345" s="15" t="s">
        <v>14</v>
      </c>
      <c r="F345" s="15" t="s">
        <v>15</v>
      </c>
      <c r="G345" s="17" t="s">
        <v>680</v>
      </c>
      <c r="H345" s="18">
        <v>520</v>
      </c>
      <c r="I345" s="18">
        <v>0</v>
      </c>
      <c r="J345" s="18">
        <f t="shared" si="13"/>
        <v>520</v>
      </c>
      <c r="K345" s="25" t="s">
        <v>16</v>
      </c>
      <c r="L345" s="18">
        <f t="shared" si="14"/>
        <v>312</v>
      </c>
    </row>
    <row r="346" ht="22" customHeight="1" spans="1:12">
      <c r="A346" s="15">
        <v>342</v>
      </c>
      <c r="B346" s="16" t="s">
        <v>451</v>
      </c>
      <c r="C346" s="15">
        <v>10</v>
      </c>
      <c r="D346" s="15">
        <v>10</v>
      </c>
      <c r="E346" s="15" t="s">
        <v>14</v>
      </c>
      <c r="F346" s="15" t="s">
        <v>15</v>
      </c>
      <c r="G346" s="17" t="s">
        <v>680</v>
      </c>
      <c r="H346" s="18">
        <v>1290</v>
      </c>
      <c r="I346" s="18">
        <v>0</v>
      </c>
      <c r="J346" s="18">
        <f t="shared" si="13"/>
        <v>1290</v>
      </c>
      <c r="K346" s="25" t="s">
        <v>16</v>
      </c>
      <c r="L346" s="18">
        <f t="shared" si="14"/>
        <v>774</v>
      </c>
    </row>
    <row r="347" ht="22" customHeight="1" spans="1:12">
      <c r="A347" s="15">
        <v>343</v>
      </c>
      <c r="B347" s="16" t="s">
        <v>452</v>
      </c>
      <c r="C347" s="15">
        <v>2</v>
      </c>
      <c r="D347" s="15">
        <v>2</v>
      </c>
      <c r="E347" s="15" t="s">
        <v>14</v>
      </c>
      <c r="F347" s="15" t="s">
        <v>15</v>
      </c>
      <c r="G347" s="17" t="s">
        <v>680</v>
      </c>
      <c r="H347" s="18">
        <v>260</v>
      </c>
      <c r="I347" s="18">
        <v>0</v>
      </c>
      <c r="J347" s="18">
        <f t="shared" si="13"/>
        <v>260</v>
      </c>
      <c r="K347" s="25" t="s">
        <v>16</v>
      </c>
      <c r="L347" s="18">
        <f t="shared" si="14"/>
        <v>156</v>
      </c>
    </row>
    <row r="348" ht="22" customHeight="1" spans="1:12">
      <c r="A348" s="15">
        <v>344</v>
      </c>
      <c r="B348" s="16" t="s">
        <v>453</v>
      </c>
      <c r="C348" s="15">
        <v>72</v>
      </c>
      <c r="D348" s="15">
        <v>74</v>
      </c>
      <c r="E348" s="15" t="s">
        <v>454</v>
      </c>
      <c r="F348" s="15" t="s">
        <v>24</v>
      </c>
      <c r="G348" s="17" t="s">
        <v>681</v>
      </c>
      <c r="H348" s="18">
        <v>10180</v>
      </c>
      <c r="I348" s="18">
        <v>710</v>
      </c>
      <c r="J348" s="18">
        <f t="shared" si="13"/>
        <v>9470</v>
      </c>
      <c r="K348" s="25" t="s">
        <v>16</v>
      </c>
      <c r="L348" s="18">
        <f t="shared" si="14"/>
        <v>5682</v>
      </c>
    </row>
    <row r="349" ht="22" customHeight="1" spans="1:12">
      <c r="A349" s="15">
        <v>345</v>
      </c>
      <c r="B349" s="16" t="s">
        <v>455</v>
      </c>
      <c r="C349" s="15">
        <v>2</v>
      </c>
      <c r="D349" s="15">
        <v>2</v>
      </c>
      <c r="E349" s="15" t="s">
        <v>14</v>
      </c>
      <c r="F349" s="15" t="s">
        <v>15</v>
      </c>
      <c r="G349" s="17" t="s">
        <v>680</v>
      </c>
      <c r="H349" s="18">
        <v>294</v>
      </c>
      <c r="I349" s="18">
        <v>21</v>
      </c>
      <c r="J349" s="18">
        <f t="shared" si="13"/>
        <v>273</v>
      </c>
      <c r="K349" s="25" t="s">
        <v>16</v>
      </c>
      <c r="L349" s="18">
        <f t="shared" si="14"/>
        <v>163.8</v>
      </c>
    </row>
    <row r="350" ht="22" customHeight="1" spans="1:12">
      <c r="A350" s="15">
        <v>346</v>
      </c>
      <c r="B350" s="16" t="s">
        <v>456</v>
      </c>
      <c r="C350" s="15">
        <v>5</v>
      </c>
      <c r="D350" s="15">
        <v>5</v>
      </c>
      <c r="E350" s="15" t="s">
        <v>14</v>
      </c>
      <c r="F350" s="15" t="s">
        <v>15</v>
      </c>
      <c r="G350" s="17" t="s">
        <v>680</v>
      </c>
      <c r="H350" s="18">
        <v>1204</v>
      </c>
      <c r="I350" s="18">
        <v>86</v>
      </c>
      <c r="J350" s="18">
        <f t="shared" si="13"/>
        <v>1118</v>
      </c>
      <c r="K350" s="25" t="s">
        <v>16</v>
      </c>
      <c r="L350" s="18">
        <f t="shared" si="14"/>
        <v>670.8</v>
      </c>
    </row>
    <row r="351" ht="22" customHeight="1" spans="1:12">
      <c r="A351" s="15">
        <v>347</v>
      </c>
      <c r="B351" s="16" t="s">
        <v>457</v>
      </c>
      <c r="C351" s="15">
        <v>4</v>
      </c>
      <c r="D351" s="15">
        <v>4</v>
      </c>
      <c r="E351" s="15" t="s">
        <v>14</v>
      </c>
      <c r="F351" s="15" t="s">
        <v>15</v>
      </c>
      <c r="G351" s="17" t="s">
        <v>680</v>
      </c>
      <c r="H351" s="18">
        <v>520</v>
      </c>
      <c r="I351" s="18">
        <v>0</v>
      </c>
      <c r="J351" s="18">
        <f t="shared" si="13"/>
        <v>520</v>
      </c>
      <c r="K351" s="25" t="s">
        <v>16</v>
      </c>
      <c r="L351" s="18">
        <f t="shared" si="14"/>
        <v>312</v>
      </c>
    </row>
    <row r="352" ht="22" customHeight="1" spans="1:12">
      <c r="A352" s="15">
        <v>348</v>
      </c>
      <c r="B352" s="16" t="s">
        <v>458</v>
      </c>
      <c r="C352" s="15">
        <v>7</v>
      </c>
      <c r="D352" s="15">
        <v>7</v>
      </c>
      <c r="E352" s="15" t="s">
        <v>14</v>
      </c>
      <c r="F352" s="15" t="s">
        <v>15</v>
      </c>
      <c r="G352" s="17" t="s">
        <v>680</v>
      </c>
      <c r="H352" s="18">
        <v>1127</v>
      </c>
      <c r="I352" s="18">
        <v>80.5</v>
      </c>
      <c r="J352" s="18">
        <f t="shared" si="13"/>
        <v>1046.5</v>
      </c>
      <c r="K352" s="25" t="s">
        <v>16</v>
      </c>
      <c r="L352" s="18">
        <f t="shared" si="14"/>
        <v>627.9</v>
      </c>
    </row>
    <row r="353" ht="22" customHeight="1" spans="1:12">
      <c r="A353" s="15">
        <v>349</v>
      </c>
      <c r="B353" s="16" t="s">
        <v>459</v>
      </c>
      <c r="C353" s="15">
        <v>5</v>
      </c>
      <c r="D353" s="15">
        <v>5</v>
      </c>
      <c r="E353" s="15" t="s">
        <v>14</v>
      </c>
      <c r="F353" s="15" t="s">
        <v>15</v>
      </c>
      <c r="G353" s="17" t="s">
        <v>680</v>
      </c>
      <c r="H353" s="18">
        <v>700</v>
      </c>
      <c r="I353" s="18">
        <v>50</v>
      </c>
      <c r="J353" s="18">
        <f t="shared" si="13"/>
        <v>650</v>
      </c>
      <c r="K353" s="25" t="s">
        <v>16</v>
      </c>
      <c r="L353" s="18">
        <f t="shared" si="14"/>
        <v>390</v>
      </c>
    </row>
    <row r="354" ht="22" customHeight="1" spans="1:12">
      <c r="A354" s="15">
        <v>350</v>
      </c>
      <c r="B354" s="16" t="s">
        <v>460</v>
      </c>
      <c r="C354" s="15">
        <v>13</v>
      </c>
      <c r="D354" s="15">
        <v>12</v>
      </c>
      <c r="E354" s="15" t="s">
        <v>85</v>
      </c>
      <c r="F354" s="15" t="s">
        <v>15</v>
      </c>
      <c r="G354" s="17" t="s">
        <v>680</v>
      </c>
      <c r="H354" s="18">
        <v>1720</v>
      </c>
      <c r="I354" s="18">
        <v>130</v>
      </c>
      <c r="J354" s="18">
        <f t="shared" si="13"/>
        <v>1590</v>
      </c>
      <c r="K354" s="25" t="s">
        <v>16</v>
      </c>
      <c r="L354" s="18">
        <f t="shared" si="14"/>
        <v>954</v>
      </c>
    </row>
    <row r="355" ht="22" customHeight="1" spans="1:12">
      <c r="A355" s="15">
        <v>351</v>
      </c>
      <c r="B355" s="16" t="s">
        <v>461</v>
      </c>
      <c r="C355" s="15">
        <v>12</v>
      </c>
      <c r="D355" s="15">
        <v>12</v>
      </c>
      <c r="E355" s="15" t="s">
        <v>14</v>
      </c>
      <c r="F355" s="15" t="s">
        <v>15</v>
      </c>
      <c r="G355" s="17" t="s">
        <v>680</v>
      </c>
      <c r="H355" s="18">
        <v>1706.77</v>
      </c>
      <c r="I355" s="18">
        <v>121.86</v>
      </c>
      <c r="J355" s="18">
        <f t="shared" si="13"/>
        <v>1584.91</v>
      </c>
      <c r="K355" s="25" t="s">
        <v>16</v>
      </c>
      <c r="L355" s="18">
        <f t="shared" si="14"/>
        <v>950.946</v>
      </c>
    </row>
    <row r="356" ht="22" customHeight="1" spans="1:12">
      <c r="A356" s="15">
        <v>352</v>
      </c>
      <c r="B356" s="16" t="s">
        <v>462</v>
      </c>
      <c r="C356" s="15">
        <v>13</v>
      </c>
      <c r="D356" s="15">
        <v>13</v>
      </c>
      <c r="E356" s="15" t="s">
        <v>14</v>
      </c>
      <c r="F356" s="15" t="s">
        <v>15</v>
      </c>
      <c r="G356" s="17" t="s">
        <v>680</v>
      </c>
      <c r="H356" s="18">
        <v>1580</v>
      </c>
      <c r="I356" s="18">
        <v>0</v>
      </c>
      <c r="J356" s="18">
        <f t="shared" si="13"/>
        <v>1580</v>
      </c>
      <c r="K356" s="25" t="s">
        <v>16</v>
      </c>
      <c r="L356" s="18">
        <f t="shared" si="14"/>
        <v>948</v>
      </c>
    </row>
    <row r="357" ht="22" customHeight="1" spans="1:12">
      <c r="A357" s="15">
        <v>353</v>
      </c>
      <c r="B357" s="16" t="s">
        <v>463</v>
      </c>
      <c r="C357" s="15">
        <v>2</v>
      </c>
      <c r="D357" s="15">
        <v>2</v>
      </c>
      <c r="E357" s="15" t="s">
        <v>14</v>
      </c>
      <c r="F357" s="15" t="s">
        <v>15</v>
      </c>
      <c r="G357" s="17" t="s">
        <v>680</v>
      </c>
      <c r="H357" s="18">
        <v>334.86</v>
      </c>
      <c r="I357" s="18">
        <v>23.91</v>
      </c>
      <c r="J357" s="18">
        <f t="shared" si="13"/>
        <v>310.95</v>
      </c>
      <c r="K357" s="25" t="s">
        <v>16</v>
      </c>
      <c r="L357" s="18">
        <f t="shared" si="14"/>
        <v>186.57</v>
      </c>
    </row>
    <row r="358" ht="22" customHeight="1" spans="1:12">
      <c r="A358" s="15">
        <v>354</v>
      </c>
      <c r="B358" s="16" t="s">
        <v>464</v>
      </c>
      <c r="C358" s="15">
        <v>14</v>
      </c>
      <c r="D358" s="15">
        <v>13</v>
      </c>
      <c r="E358" s="15" t="s">
        <v>465</v>
      </c>
      <c r="F358" s="15" t="s">
        <v>15</v>
      </c>
      <c r="G358" s="17" t="s">
        <v>680</v>
      </c>
      <c r="H358" s="18">
        <v>2267.5</v>
      </c>
      <c r="I358" s="18">
        <v>154.5</v>
      </c>
      <c r="J358" s="18">
        <f t="shared" si="13"/>
        <v>2113</v>
      </c>
      <c r="K358" s="25" t="s">
        <v>16</v>
      </c>
      <c r="L358" s="18">
        <f t="shared" si="14"/>
        <v>1267.8</v>
      </c>
    </row>
    <row r="359" ht="22" customHeight="1" spans="1:12">
      <c r="A359" s="15">
        <v>355</v>
      </c>
      <c r="B359" s="16" t="s">
        <v>466</v>
      </c>
      <c r="C359" s="15">
        <v>9</v>
      </c>
      <c r="D359" s="15">
        <v>9</v>
      </c>
      <c r="E359" s="15" t="s">
        <v>14</v>
      </c>
      <c r="F359" s="15" t="s">
        <v>15</v>
      </c>
      <c r="G359" s="17" t="s">
        <v>680</v>
      </c>
      <c r="H359" s="18">
        <v>1160</v>
      </c>
      <c r="I359" s="18">
        <v>90</v>
      </c>
      <c r="J359" s="18">
        <f t="shared" si="13"/>
        <v>1070</v>
      </c>
      <c r="K359" s="25" t="s">
        <v>16</v>
      </c>
      <c r="L359" s="18">
        <f t="shared" si="14"/>
        <v>642</v>
      </c>
    </row>
    <row r="360" ht="22" customHeight="1" spans="1:12">
      <c r="A360" s="15">
        <v>356</v>
      </c>
      <c r="B360" s="16" t="s">
        <v>467</v>
      </c>
      <c r="C360" s="15">
        <v>5</v>
      </c>
      <c r="D360" s="15">
        <v>7</v>
      </c>
      <c r="E360" s="15" t="s">
        <v>39</v>
      </c>
      <c r="F360" s="15" t="s">
        <v>15</v>
      </c>
      <c r="G360" s="17" t="s">
        <v>680</v>
      </c>
      <c r="H360" s="18">
        <v>1228.92</v>
      </c>
      <c r="I360" s="18">
        <v>0</v>
      </c>
      <c r="J360" s="18">
        <f t="shared" si="13"/>
        <v>1228.92</v>
      </c>
      <c r="K360" s="25" t="s">
        <v>16</v>
      </c>
      <c r="L360" s="18">
        <f t="shared" si="14"/>
        <v>737.352</v>
      </c>
    </row>
    <row r="361" ht="22" customHeight="1" spans="1:12">
      <c r="A361" s="15">
        <v>357</v>
      </c>
      <c r="B361" s="16" t="s">
        <v>468</v>
      </c>
      <c r="C361" s="15">
        <v>9</v>
      </c>
      <c r="D361" s="15">
        <v>8</v>
      </c>
      <c r="E361" s="15" t="s">
        <v>74</v>
      </c>
      <c r="F361" s="15" t="s">
        <v>15</v>
      </c>
      <c r="G361" s="17" t="s">
        <v>680</v>
      </c>
      <c r="H361" s="18">
        <v>1227</v>
      </c>
      <c r="I361" s="18">
        <v>0</v>
      </c>
      <c r="J361" s="18">
        <f t="shared" si="13"/>
        <v>1227</v>
      </c>
      <c r="K361" s="25" t="s">
        <v>16</v>
      </c>
      <c r="L361" s="18">
        <f t="shared" si="14"/>
        <v>736.2</v>
      </c>
    </row>
    <row r="362" ht="22" customHeight="1" spans="1:12">
      <c r="A362" s="15">
        <v>358</v>
      </c>
      <c r="B362" s="16" t="s">
        <v>469</v>
      </c>
      <c r="C362" s="15">
        <v>13</v>
      </c>
      <c r="D362" s="15">
        <v>16</v>
      </c>
      <c r="E362" s="15" t="s">
        <v>147</v>
      </c>
      <c r="F362" s="15" t="s">
        <v>15</v>
      </c>
      <c r="G362" s="17" t="s">
        <v>680</v>
      </c>
      <c r="H362" s="18">
        <v>1920</v>
      </c>
      <c r="I362" s="18">
        <v>0</v>
      </c>
      <c r="J362" s="18">
        <f t="shared" si="13"/>
        <v>1920</v>
      </c>
      <c r="K362" s="25" t="s">
        <v>16</v>
      </c>
      <c r="L362" s="18">
        <f t="shared" si="14"/>
        <v>1152</v>
      </c>
    </row>
    <row r="363" ht="22" customHeight="1" spans="1:12">
      <c r="A363" s="15">
        <v>359</v>
      </c>
      <c r="B363" s="16" t="s">
        <v>470</v>
      </c>
      <c r="C363" s="15">
        <v>1</v>
      </c>
      <c r="D363" s="15">
        <v>4</v>
      </c>
      <c r="E363" s="15" t="s">
        <v>102</v>
      </c>
      <c r="F363" s="15" t="s">
        <v>15</v>
      </c>
      <c r="G363" s="17" t="s">
        <v>680</v>
      </c>
      <c r="H363" s="18">
        <v>370</v>
      </c>
      <c r="I363" s="18">
        <v>0</v>
      </c>
      <c r="J363" s="18">
        <f t="shared" si="13"/>
        <v>370</v>
      </c>
      <c r="K363" s="25" t="s">
        <v>16</v>
      </c>
      <c r="L363" s="18">
        <f t="shared" ref="L363:L394" si="15">J363*0.6</f>
        <v>222</v>
      </c>
    </row>
    <row r="364" ht="22" customHeight="1" spans="1:12">
      <c r="A364" s="15">
        <v>360</v>
      </c>
      <c r="B364" s="16" t="s">
        <v>471</v>
      </c>
      <c r="C364" s="15">
        <v>1</v>
      </c>
      <c r="D364" s="15">
        <v>1</v>
      </c>
      <c r="E364" s="15" t="s">
        <v>14</v>
      </c>
      <c r="F364" s="15" t="s">
        <v>15</v>
      </c>
      <c r="G364" s="17" t="s">
        <v>680</v>
      </c>
      <c r="H364" s="18">
        <v>158.2</v>
      </c>
      <c r="I364" s="18">
        <v>11.3</v>
      </c>
      <c r="J364" s="18">
        <f t="shared" si="13"/>
        <v>146.9</v>
      </c>
      <c r="K364" s="25" t="s">
        <v>16</v>
      </c>
      <c r="L364" s="18">
        <f t="shared" si="15"/>
        <v>88.14</v>
      </c>
    </row>
    <row r="365" ht="22" customHeight="1" spans="1:12">
      <c r="A365" s="15">
        <v>361</v>
      </c>
      <c r="B365" s="16" t="s">
        <v>472</v>
      </c>
      <c r="C365" s="15">
        <v>3</v>
      </c>
      <c r="D365" s="15">
        <v>3</v>
      </c>
      <c r="E365" s="15" t="s">
        <v>14</v>
      </c>
      <c r="F365" s="15" t="s">
        <v>15</v>
      </c>
      <c r="G365" s="17" t="s">
        <v>680</v>
      </c>
      <c r="H365" s="18">
        <v>525</v>
      </c>
      <c r="I365" s="18">
        <v>37.5</v>
      </c>
      <c r="J365" s="18">
        <f t="shared" si="13"/>
        <v>487.5</v>
      </c>
      <c r="K365" s="25" t="s">
        <v>16</v>
      </c>
      <c r="L365" s="18">
        <f t="shared" si="15"/>
        <v>292.5</v>
      </c>
    </row>
    <row r="366" ht="22" customHeight="1" spans="1:12">
      <c r="A366" s="15">
        <v>362</v>
      </c>
      <c r="B366" s="16" t="s">
        <v>473</v>
      </c>
      <c r="C366" s="15">
        <v>2</v>
      </c>
      <c r="D366" s="15">
        <v>2</v>
      </c>
      <c r="E366" s="15" t="s">
        <v>14</v>
      </c>
      <c r="F366" s="15" t="s">
        <v>15</v>
      </c>
      <c r="G366" s="17" t="s">
        <v>680</v>
      </c>
      <c r="H366" s="18">
        <v>364</v>
      </c>
      <c r="I366" s="18">
        <v>0</v>
      </c>
      <c r="J366" s="18">
        <f t="shared" si="13"/>
        <v>364</v>
      </c>
      <c r="K366" s="25" t="s">
        <v>16</v>
      </c>
      <c r="L366" s="18">
        <f t="shared" si="15"/>
        <v>218.4</v>
      </c>
    </row>
    <row r="367" ht="22" customHeight="1" spans="1:12">
      <c r="A367" s="15">
        <v>363</v>
      </c>
      <c r="B367" s="16" t="s">
        <v>474</v>
      </c>
      <c r="C367" s="15">
        <v>3</v>
      </c>
      <c r="D367" s="15">
        <v>3</v>
      </c>
      <c r="E367" s="15" t="s">
        <v>14</v>
      </c>
      <c r="F367" s="15" t="s">
        <v>15</v>
      </c>
      <c r="G367" s="17" t="s">
        <v>680</v>
      </c>
      <c r="H367" s="18">
        <v>420</v>
      </c>
      <c r="I367" s="18">
        <v>30</v>
      </c>
      <c r="J367" s="18">
        <f t="shared" si="13"/>
        <v>390</v>
      </c>
      <c r="K367" s="25" t="s">
        <v>16</v>
      </c>
      <c r="L367" s="18">
        <f t="shared" si="15"/>
        <v>234</v>
      </c>
    </row>
    <row r="368" ht="22" customHeight="1" spans="1:12">
      <c r="A368" s="15">
        <v>364</v>
      </c>
      <c r="B368" s="16" t="s">
        <v>475</v>
      </c>
      <c r="C368" s="15">
        <v>10</v>
      </c>
      <c r="D368" s="15">
        <v>17</v>
      </c>
      <c r="E368" s="15" t="s">
        <v>476</v>
      </c>
      <c r="F368" s="15" t="s">
        <v>15</v>
      </c>
      <c r="G368" s="17" t="s">
        <v>680</v>
      </c>
      <c r="H368" s="18">
        <v>1870</v>
      </c>
      <c r="I368" s="18">
        <v>100</v>
      </c>
      <c r="J368" s="18">
        <f t="shared" si="13"/>
        <v>1770</v>
      </c>
      <c r="K368" s="25" t="s">
        <v>16</v>
      </c>
      <c r="L368" s="18">
        <f t="shared" si="15"/>
        <v>1062</v>
      </c>
    </row>
    <row r="369" ht="22" customHeight="1" spans="1:12">
      <c r="A369" s="15">
        <v>365</v>
      </c>
      <c r="B369" s="16" t="s">
        <v>477</v>
      </c>
      <c r="C369" s="15">
        <v>3</v>
      </c>
      <c r="D369" s="15">
        <v>3</v>
      </c>
      <c r="E369" s="15" t="s">
        <v>14</v>
      </c>
      <c r="F369" s="15" t="s">
        <v>15</v>
      </c>
      <c r="G369" s="17" t="s">
        <v>680</v>
      </c>
      <c r="H369" s="18">
        <v>567</v>
      </c>
      <c r="I369" s="18">
        <v>34.5</v>
      </c>
      <c r="J369" s="18">
        <f t="shared" si="13"/>
        <v>532.5</v>
      </c>
      <c r="K369" s="25" t="s">
        <v>16</v>
      </c>
      <c r="L369" s="18">
        <f t="shared" si="15"/>
        <v>319.5</v>
      </c>
    </row>
    <row r="370" ht="22" customHeight="1" spans="1:12">
      <c r="A370" s="15">
        <v>366</v>
      </c>
      <c r="B370" s="16" t="s">
        <v>478</v>
      </c>
      <c r="C370" s="15">
        <v>5</v>
      </c>
      <c r="D370" s="15">
        <v>8</v>
      </c>
      <c r="E370" s="15" t="s">
        <v>114</v>
      </c>
      <c r="F370" s="15" t="s">
        <v>15</v>
      </c>
      <c r="G370" s="17" t="s">
        <v>680</v>
      </c>
      <c r="H370" s="18">
        <v>917.1</v>
      </c>
      <c r="I370" s="18">
        <v>50.95</v>
      </c>
      <c r="J370" s="18">
        <f t="shared" si="13"/>
        <v>866.15</v>
      </c>
      <c r="K370" s="25" t="s">
        <v>16</v>
      </c>
      <c r="L370" s="18">
        <f t="shared" si="15"/>
        <v>519.69</v>
      </c>
    </row>
    <row r="371" ht="22" customHeight="1" spans="1:12">
      <c r="A371" s="15">
        <v>367</v>
      </c>
      <c r="B371" s="16" t="s">
        <v>479</v>
      </c>
      <c r="C371" s="15">
        <v>54</v>
      </c>
      <c r="D371" s="15">
        <v>54</v>
      </c>
      <c r="E371" s="15" t="s">
        <v>14</v>
      </c>
      <c r="F371" s="15" t="s">
        <v>24</v>
      </c>
      <c r="G371" s="17" t="s">
        <v>681</v>
      </c>
      <c r="H371" s="18">
        <v>17946.96</v>
      </c>
      <c r="I371" s="18">
        <v>1244.5</v>
      </c>
      <c r="J371" s="18">
        <f t="shared" si="13"/>
        <v>16702.46</v>
      </c>
      <c r="K371" s="25" t="s">
        <v>16</v>
      </c>
      <c r="L371" s="18">
        <f t="shared" si="15"/>
        <v>10021.476</v>
      </c>
    </row>
    <row r="372" ht="22" customHeight="1" spans="1:12">
      <c r="A372" s="15">
        <v>368</v>
      </c>
      <c r="B372" s="16" t="s">
        <v>480</v>
      </c>
      <c r="C372" s="15">
        <v>2</v>
      </c>
      <c r="D372" s="15">
        <v>2</v>
      </c>
      <c r="E372" s="15" t="s">
        <v>14</v>
      </c>
      <c r="F372" s="15" t="s">
        <v>15</v>
      </c>
      <c r="G372" s="17" t="s">
        <v>680</v>
      </c>
      <c r="H372" s="18">
        <v>350</v>
      </c>
      <c r="I372" s="18">
        <v>25</v>
      </c>
      <c r="J372" s="18">
        <f t="shared" ref="J372:J383" si="16">H372-I372</f>
        <v>325</v>
      </c>
      <c r="K372" s="25" t="s">
        <v>16</v>
      </c>
      <c r="L372" s="18">
        <f t="shared" si="15"/>
        <v>195</v>
      </c>
    </row>
    <row r="373" ht="22" customHeight="1" spans="1:12">
      <c r="A373" s="15">
        <v>369</v>
      </c>
      <c r="B373" s="16" t="s">
        <v>481</v>
      </c>
      <c r="C373" s="15">
        <v>3</v>
      </c>
      <c r="D373" s="15">
        <v>3</v>
      </c>
      <c r="E373" s="15" t="s">
        <v>14</v>
      </c>
      <c r="F373" s="15" t="s">
        <v>15</v>
      </c>
      <c r="G373" s="17" t="s">
        <v>680</v>
      </c>
      <c r="H373" s="18">
        <v>420</v>
      </c>
      <c r="I373" s="18">
        <v>30</v>
      </c>
      <c r="J373" s="18">
        <f t="shared" si="16"/>
        <v>390</v>
      </c>
      <c r="K373" s="25" t="s">
        <v>16</v>
      </c>
      <c r="L373" s="18">
        <f t="shared" si="15"/>
        <v>234</v>
      </c>
    </row>
    <row r="374" ht="22" customHeight="1" spans="1:12">
      <c r="A374" s="15">
        <v>370</v>
      </c>
      <c r="B374" s="16" t="s">
        <v>482</v>
      </c>
      <c r="C374" s="15">
        <v>3</v>
      </c>
      <c r="D374" s="15">
        <v>3</v>
      </c>
      <c r="E374" s="15" t="s">
        <v>14</v>
      </c>
      <c r="F374" s="15" t="s">
        <v>15</v>
      </c>
      <c r="G374" s="17" t="s">
        <v>680</v>
      </c>
      <c r="H374" s="18">
        <v>420</v>
      </c>
      <c r="I374" s="18">
        <v>30</v>
      </c>
      <c r="J374" s="18">
        <f t="shared" si="16"/>
        <v>390</v>
      </c>
      <c r="K374" s="25" t="s">
        <v>16</v>
      </c>
      <c r="L374" s="18">
        <f t="shared" si="15"/>
        <v>234</v>
      </c>
    </row>
    <row r="375" ht="22" customHeight="1" spans="1:12">
      <c r="A375" s="15">
        <v>371</v>
      </c>
      <c r="B375" s="16" t="s">
        <v>483</v>
      </c>
      <c r="C375" s="15">
        <v>5</v>
      </c>
      <c r="D375" s="15">
        <v>6</v>
      </c>
      <c r="E375" s="15" t="s">
        <v>204</v>
      </c>
      <c r="F375" s="15" t="s">
        <v>15</v>
      </c>
      <c r="G375" s="17" t="s">
        <v>680</v>
      </c>
      <c r="H375" s="18">
        <v>710</v>
      </c>
      <c r="I375" s="18">
        <v>50</v>
      </c>
      <c r="J375" s="18">
        <f t="shared" si="16"/>
        <v>660</v>
      </c>
      <c r="K375" s="25" t="s">
        <v>16</v>
      </c>
      <c r="L375" s="18">
        <f t="shared" si="15"/>
        <v>396</v>
      </c>
    </row>
    <row r="376" ht="22" customHeight="1" spans="1:12">
      <c r="A376" s="15">
        <v>372</v>
      </c>
      <c r="B376" s="16" t="s">
        <v>484</v>
      </c>
      <c r="C376" s="15">
        <v>2</v>
      </c>
      <c r="D376" s="15">
        <v>8</v>
      </c>
      <c r="E376" s="15" t="s">
        <v>102</v>
      </c>
      <c r="F376" s="15" t="s">
        <v>15</v>
      </c>
      <c r="G376" s="17" t="s">
        <v>680</v>
      </c>
      <c r="H376" s="18">
        <v>450</v>
      </c>
      <c r="I376" s="18">
        <v>20</v>
      </c>
      <c r="J376" s="18">
        <f t="shared" si="16"/>
        <v>430</v>
      </c>
      <c r="K376" s="25" t="s">
        <v>16</v>
      </c>
      <c r="L376" s="18">
        <f t="shared" si="15"/>
        <v>258</v>
      </c>
    </row>
    <row r="377" ht="22" customHeight="1" spans="1:12">
      <c r="A377" s="15">
        <v>373</v>
      </c>
      <c r="B377" s="16" t="s">
        <v>485</v>
      </c>
      <c r="C377" s="15">
        <v>118</v>
      </c>
      <c r="D377" s="15">
        <v>140</v>
      </c>
      <c r="E377" s="15" t="s">
        <v>486</v>
      </c>
      <c r="F377" s="15" t="s">
        <v>24</v>
      </c>
      <c r="G377" s="17" t="s">
        <v>681</v>
      </c>
      <c r="H377" s="18">
        <v>16190</v>
      </c>
      <c r="I377" s="18">
        <v>0</v>
      </c>
      <c r="J377" s="18">
        <f t="shared" si="16"/>
        <v>16190</v>
      </c>
      <c r="K377" s="25" t="s">
        <v>16</v>
      </c>
      <c r="L377" s="18">
        <f t="shared" si="15"/>
        <v>9714</v>
      </c>
    </row>
    <row r="378" ht="22" customHeight="1" spans="1:12">
      <c r="A378" s="15">
        <v>374</v>
      </c>
      <c r="B378" s="16" t="s">
        <v>487</v>
      </c>
      <c r="C378" s="15">
        <v>5</v>
      </c>
      <c r="D378" s="15">
        <v>5</v>
      </c>
      <c r="E378" s="15" t="s">
        <v>14</v>
      </c>
      <c r="F378" s="15" t="s">
        <v>15</v>
      </c>
      <c r="G378" s="17" t="s">
        <v>680</v>
      </c>
      <c r="H378" s="18">
        <v>1050</v>
      </c>
      <c r="I378" s="18">
        <v>75</v>
      </c>
      <c r="J378" s="18">
        <f t="shared" si="16"/>
        <v>975</v>
      </c>
      <c r="K378" s="25" t="s">
        <v>16</v>
      </c>
      <c r="L378" s="18">
        <f t="shared" si="15"/>
        <v>585</v>
      </c>
    </row>
    <row r="379" ht="22" customHeight="1" spans="1:12">
      <c r="A379" s="15">
        <v>375</v>
      </c>
      <c r="B379" s="16" t="s">
        <v>488</v>
      </c>
      <c r="C379" s="15">
        <v>12</v>
      </c>
      <c r="D379" s="15">
        <v>12</v>
      </c>
      <c r="E379" s="15" t="s">
        <v>14</v>
      </c>
      <c r="F379" s="15" t="s">
        <v>15</v>
      </c>
      <c r="G379" s="17" t="s">
        <v>680</v>
      </c>
      <c r="H379" s="18">
        <v>3128.32</v>
      </c>
      <c r="I379" s="18">
        <v>222.44</v>
      </c>
      <c r="J379" s="18">
        <f t="shared" si="16"/>
        <v>2905.88</v>
      </c>
      <c r="K379" s="25" t="s">
        <v>16</v>
      </c>
      <c r="L379" s="18">
        <f t="shared" si="15"/>
        <v>1743.528</v>
      </c>
    </row>
    <row r="380" ht="22" customHeight="1" spans="1:12">
      <c r="A380" s="15">
        <v>376</v>
      </c>
      <c r="B380" s="16" t="s">
        <v>489</v>
      </c>
      <c r="C380" s="15">
        <v>12</v>
      </c>
      <c r="D380" s="15">
        <v>13</v>
      </c>
      <c r="E380" s="15" t="s">
        <v>109</v>
      </c>
      <c r="F380" s="15" t="s">
        <v>15</v>
      </c>
      <c r="G380" s="17" t="s">
        <v>680</v>
      </c>
      <c r="H380" s="18">
        <v>1917.8</v>
      </c>
      <c r="I380" s="18">
        <v>133.8</v>
      </c>
      <c r="J380" s="18">
        <f t="shared" si="16"/>
        <v>1784</v>
      </c>
      <c r="K380" s="25" t="s">
        <v>16</v>
      </c>
      <c r="L380" s="18">
        <f t="shared" si="15"/>
        <v>1070.4</v>
      </c>
    </row>
    <row r="381" ht="22" customHeight="1" spans="1:12">
      <c r="A381" s="15">
        <v>377</v>
      </c>
      <c r="B381" s="16" t="s">
        <v>490</v>
      </c>
      <c r="C381" s="15">
        <v>2</v>
      </c>
      <c r="D381" s="15">
        <v>2</v>
      </c>
      <c r="E381" s="15" t="s">
        <v>14</v>
      </c>
      <c r="F381" s="15" t="s">
        <v>15</v>
      </c>
      <c r="G381" s="17" t="s">
        <v>680</v>
      </c>
      <c r="H381" s="18">
        <v>364</v>
      </c>
      <c r="I381" s="18">
        <v>26</v>
      </c>
      <c r="J381" s="18">
        <f t="shared" si="16"/>
        <v>338</v>
      </c>
      <c r="K381" s="25" t="s">
        <v>16</v>
      </c>
      <c r="L381" s="18">
        <f t="shared" si="15"/>
        <v>202.8</v>
      </c>
    </row>
    <row r="382" ht="22" customHeight="1" spans="1:12">
      <c r="A382" s="15">
        <v>378</v>
      </c>
      <c r="B382" s="16" t="s">
        <v>491</v>
      </c>
      <c r="C382" s="15">
        <v>2</v>
      </c>
      <c r="D382" s="15">
        <v>2</v>
      </c>
      <c r="E382" s="15" t="s">
        <v>14</v>
      </c>
      <c r="F382" s="15" t="s">
        <v>15</v>
      </c>
      <c r="G382" s="17" t="s">
        <v>680</v>
      </c>
      <c r="H382" s="18">
        <v>452.76</v>
      </c>
      <c r="I382" s="18">
        <v>32.34</v>
      </c>
      <c r="J382" s="18">
        <f t="shared" si="16"/>
        <v>420.42</v>
      </c>
      <c r="K382" s="25" t="s">
        <v>16</v>
      </c>
      <c r="L382" s="18">
        <f t="shared" si="15"/>
        <v>252.252</v>
      </c>
    </row>
    <row r="383" ht="22" customHeight="1" spans="1:12">
      <c r="A383" s="15">
        <v>379</v>
      </c>
      <c r="B383" s="16" t="s">
        <v>492</v>
      </c>
      <c r="C383" s="15">
        <v>7</v>
      </c>
      <c r="D383" s="15">
        <v>8</v>
      </c>
      <c r="E383" s="15" t="s">
        <v>149</v>
      </c>
      <c r="F383" s="15" t="s">
        <v>15</v>
      </c>
      <c r="G383" s="17" t="s">
        <v>680</v>
      </c>
      <c r="H383" s="18">
        <v>1110</v>
      </c>
      <c r="I383" s="18">
        <v>70</v>
      </c>
      <c r="J383" s="18">
        <f t="shared" ref="J383:J443" si="17">H383-I383</f>
        <v>1040</v>
      </c>
      <c r="K383" s="25" t="s">
        <v>16</v>
      </c>
      <c r="L383" s="18">
        <f t="shared" si="15"/>
        <v>624</v>
      </c>
    </row>
    <row r="384" ht="22" customHeight="1" spans="1:12">
      <c r="A384" s="15">
        <v>380</v>
      </c>
      <c r="B384" s="16" t="s">
        <v>493</v>
      </c>
      <c r="C384" s="15">
        <v>1</v>
      </c>
      <c r="D384" s="15">
        <v>2</v>
      </c>
      <c r="E384" s="15" t="s">
        <v>47</v>
      </c>
      <c r="F384" s="15" t="s">
        <v>15</v>
      </c>
      <c r="G384" s="17" t="s">
        <v>680</v>
      </c>
      <c r="H384" s="18">
        <v>220</v>
      </c>
      <c r="I384" s="18">
        <v>0</v>
      </c>
      <c r="J384" s="18">
        <f t="shared" si="17"/>
        <v>220</v>
      </c>
      <c r="K384" s="25" t="s">
        <v>16</v>
      </c>
      <c r="L384" s="18">
        <f t="shared" si="15"/>
        <v>132</v>
      </c>
    </row>
    <row r="385" ht="22" customHeight="1" spans="1:12">
      <c r="A385" s="15">
        <v>381</v>
      </c>
      <c r="B385" s="16" t="s">
        <v>494</v>
      </c>
      <c r="C385" s="15">
        <v>2</v>
      </c>
      <c r="D385" s="15">
        <v>2</v>
      </c>
      <c r="E385" s="15" t="s">
        <v>14</v>
      </c>
      <c r="F385" s="15" t="s">
        <v>15</v>
      </c>
      <c r="G385" s="17" t="s">
        <v>680</v>
      </c>
      <c r="H385" s="18">
        <v>246.5</v>
      </c>
      <c r="I385" s="18">
        <v>0</v>
      </c>
      <c r="J385" s="18">
        <f t="shared" si="17"/>
        <v>246.5</v>
      </c>
      <c r="K385" s="25" t="s">
        <v>16</v>
      </c>
      <c r="L385" s="18">
        <f t="shared" si="15"/>
        <v>147.9</v>
      </c>
    </row>
    <row r="386" ht="22" customHeight="1" spans="1:12">
      <c r="A386" s="15">
        <v>382</v>
      </c>
      <c r="B386" s="16" t="s">
        <v>495</v>
      </c>
      <c r="C386" s="15">
        <v>2</v>
      </c>
      <c r="D386" s="15">
        <v>2</v>
      </c>
      <c r="E386" s="15" t="s">
        <v>14</v>
      </c>
      <c r="F386" s="15" t="s">
        <v>15</v>
      </c>
      <c r="G386" s="17" t="s">
        <v>680</v>
      </c>
      <c r="H386" s="18">
        <v>280</v>
      </c>
      <c r="I386" s="18">
        <v>20</v>
      </c>
      <c r="J386" s="18">
        <f t="shared" si="17"/>
        <v>260</v>
      </c>
      <c r="K386" s="25" t="s">
        <v>16</v>
      </c>
      <c r="L386" s="18">
        <f t="shared" si="15"/>
        <v>156</v>
      </c>
    </row>
    <row r="387" ht="22" customHeight="1" spans="1:12">
      <c r="A387" s="15">
        <v>383</v>
      </c>
      <c r="B387" s="16" t="s">
        <v>496</v>
      </c>
      <c r="C387" s="15">
        <v>15</v>
      </c>
      <c r="D387" s="15">
        <v>15</v>
      </c>
      <c r="E387" s="15" t="s">
        <v>14</v>
      </c>
      <c r="F387" s="15" t="s">
        <v>15</v>
      </c>
      <c r="G387" s="17" t="s">
        <v>680</v>
      </c>
      <c r="H387" s="18">
        <v>4979.67</v>
      </c>
      <c r="I387" s="18">
        <v>350.97</v>
      </c>
      <c r="J387" s="18">
        <f t="shared" si="17"/>
        <v>4628.7</v>
      </c>
      <c r="K387" s="25" t="s">
        <v>16</v>
      </c>
      <c r="L387" s="18">
        <f t="shared" si="15"/>
        <v>2777.22</v>
      </c>
    </row>
    <row r="388" ht="22" customHeight="1" spans="1:12">
      <c r="A388" s="15">
        <v>384</v>
      </c>
      <c r="B388" s="16" t="s">
        <v>497</v>
      </c>
      <c r="C388" s="15">
        <v>9</v>
      </c>
      <c r="D388" s="15">
        <v>12</v>
      </c>
      <c r="E388" s="15" t="s">
        <v>59</v>
      </c>
      <c r="F388" s="15" t="s">
        <v>15</v>
      </c>
      <c r="G388" s="17" t="s">
        <v>680</v>
      </c>
      <c r="H388" s="18">
        <v>2749.81</v>
      </c>
      <c r="I388" s="18">
        <v>150.23</v>
      </c>
      <c r="J388" s="18">
        <f t="shared" si="17"/>
        <v>2599.58</v>
      </c>
      <c r="K388" s="25" t="s">
        <v>16</v>
      </c>
      <c r="L388" s="18">
        <f t="shared" si="15"/>
        <v>1559.748</v>
      </c>
    </row>
    <row r="389" ht="22" customHeight="1" spans="1:12">
      <c r="A389" s="15">
        <v>385</v>
      </c>
      <c r="B389" s="16" t="s">
        <v>498</v>
      </c>
      <c r="C389" s="15">
        <v>3</v>
      </c>
      <c r="D389" s="15">
        <v>3</v>
      </c>
      <c r="E389" s="15" t="s">
        <v>14</v>
      </c>
      <c r="F389" s="15" t="s">
        <v>15</v>
      </c>
      <c r="G389" s="17" t="s">
        <v>680</v>
      </c>
      <c r="H389" s="18">
        <v>390</v>
      </c>
      <c r="I389" s="18">
        <v>0</v>
      </c>
      <c r="J389" s="18">
        <f t="shared" si="17"/>
        <v>390</v>
      </c>
      <c r="K389" s="25" t="s">
        <v>16</v>
      </c>
      <c r="L389" s="18">
        <f t="shared" si="15"/>
        <v>234</v>
      </c>
    </row>
    <row r="390" ht="22" customHeight="1" spans="1:12">
      <c r="A390" s="15">
        <v>386</v>
      </c>
      <c r="B390" s="16" t="s">
        <v>499</v>
      </c>
      <c r="C390" s="15">
        <v>2</v>
      </c>
      <c r="D390" s="15">
        <v>2</v>
      </c>
      <c r="E390" s="15" t="s">
        <v>14</v>
      </c>
      <c r="F390" s="15" t="s">
        <v>15</v>
      </c>
      <c r="G390" s="17" t="s">
        <v>680</v>
      </c>
      <c r="H390" s="18">
        <v>280</v>
      </c>
      <c r="I390" s="18">
        <v>20</v>
      </c>
      <c r="J390" s="18">
        <f t="shared" si="17"/>
        <v>260</v>
      </c>
      <c r="K390" s="25" t="s">
        <v>16</v>
      </c>
      <c r="L390" s="18">
        <f t="shared" si="15"/>
        <v>156</v>
      </c>
    </row>
    <row r="391" ht="22" customHeight="1" spans="1:12">
      <c r="A391" s="15">
        <v>387</v>
      </c>
      <c r="B391" s="16" t="s">
        <v>500</v>
      </c>
      <c r="C391" s="15">
        <v>2</v>
      </c>
      <c r="D391" s="15">
        <v>2</v>
      </c>
      <c r="E391" s="15" t="s">
        <v>14</v>
      </c>
      <c r="F391" s="15" t="s">
        <v>15</v>
      </c>
      <c r="G391" s="17" t="s">
        <v>680</v>
      </c>
      <c r="H391" s="18">
        <v>294</v>
      </c>
      <c r="I391" s="18">
        <v>21</v>
      </c>
      <c r="J391" s="18">
        <f t="shared" si="17"/>
        <v>273</v>
      </c>
      <c r="K391" s="25" t="s">
        <v>16</v>
      </c>
      <c r="L391" s="18">
        <f t="shared" si="15"/>
        <v>163.8</v>
      </c>
    </row>
    <row r="392" ht="22" customHeight="1" spans="1:12">
      <c r="A392" s="15">
        <v>388</v>
      </c>
      <c r="B392" s="16" t="s">
        <v>501</v>
      </c>
      <c r="C392" s="15">
        <v>1</v>
      </c>
      <c r="D392" s="15">
        <v>1</v>
      </c>
      <c r="E392" s="15" t="s">
        <v>14</v>
      </c>
      <c r="F392" s="15" t="s">
        <v>15</v>
      </c>
      <c r="G392" s="17" t="s">
        <v>680</v>
      </c>
      <c r="H392" s="18">
        <v>140</v>
      </c>
      <c r="I392" s="18">
        <v>10</v>
      </c>
      <c r="J392" s="18">
        <f t="shared" si="17"/>
        <v>130</v>
      </c>
      <c r="K392" s="25" t="s">
        <v>16</v>
      </c>
      <c r="L392" s="18">
        <f t="shared" si="15"/>
        <v>78</v>
      </c>
    </row>
    <row r="393" ht="22" customHeight="1" spans="1:12">
      <c r="A393" s="15">
        <v>389</v>
      </c>
      <c r="B393" s="16" t="s">
        <v>502</v>
      </c>
      <c r="C393" s="15">
        <v>2</v>
      </c>
      <c r="D393" s="15">
        <v>2</v>
      </c>
      <c r="E393" s="15" t="s">
        <v>14</v>
      </c>
      <c r="F393" s="15" t="s">
        <v>15</v>
      </c>
      <c r="G393" s="17" t="s">
        <v>680</v>
      </c>
      <c r="H393" s="18">
        <v>260</v>
      </c>
      <c r="I393" s="18">
        <v>0</v>
      </c>
      <c r="J393" s="18">
        <f t="shared" si="17"/>
        <v>260</v>
      </c>
      <c r="K393" s="25" t="s">
        <v>16</v>
      </c>
      <c r="L393" s="18">
        <f t="shared" si="15"/>
        <v>156</v>
      </c>
    </row>
    <row r="394" ht="22" customHeight="1" spans="1:12">
      <c r="A394" s="15">
        <v>390</v>
      </c>
      <c r="B394" s="16" t="s">
        <v>503</v>
      </c>
      <c r="C394" s="15">
        <v>1</v>
      </c>
      <c r="D394" s="15">
        <v>2</v>
      </c>
      <c r="E394" s="15" t="s">
        <v>47</v>
      </c>
      <c r="F394" s="15" t="s">
        <v>15</v>
      </c>
      <c r="G394" s="17" t="s">
        <v>680</v>
      </c>
      <c r="H394" s="18">
        <v>160</v>
      </c>
      <c r="I394" s="18">
        <v>0</v>
      </c>
      <c r="J394" s="18">
        <f t="shared" si="17"/>
        <v>160</v>
      </c>
      <c r="K394" s="25" t="s">
        <v>16</v>
      </c>
      <c r="L394" s="18">
        <f t="shared" ref="L394:L457" si="18">J394*0.6</f>
        <v>96</v>
      </c>
    </row>
    <row r="395" ht="22" customHeight="1" spans="1:12">
      <c r="A395" s="15">
        <v>391</v>
      </c>
      <c r="B395" s="16" t="s">
        <v>504</v>
      </c>
      <c r="C395" s="15">
        <v>1</v>
      </c>
      <c r="D395" s="15">
        <v>4</v>
      </c>
      <c r="E395" s="15" t="s">
        <v>102</v>
      </c>
      <c r="F395" s="15" t="s">
        <v>15</v>
      </c>
      <c r="G395" s="17" t="s">
        <v>680</v>
      </c>
      <c r="H395" s="18">
        <v>420</v>
      </c>
      <c r="I395" s="18">
        <v>15</v>
      </c>
      <c r="J395" s="18">
        <f t="shared" si="17"/>
        <v>405</v>
      </c>
      <c r="K395" s="25" t="s">
        <v>16</v>
      </c>
      <c r="L395" s="18">
        <f t="shared" si="18"/>
        <v>243</v>
      </c>
    </row>
    <row r="396" ht="22" customHeight="1" spans="1:12">
      <c r="A396" s="15">
        <v>392</v>
      </c>
      <c r="B396" s="16" t="s">
        <v>505</v>
      </c>
      <c r="C396" s="15">
        <v>6</v>
      </c>
      <c r="D396" s="15">
        <v>7</v>
      </c>
      <c r="E396" s="15" t="s">
        <v>63</v>
      </c>
      <c r="F396" s="15" t="s">
        <v>15</v>
      </c>
      <c r="G396" s="17" t="s">
        <v>680</v>
      </c>
      <c r="H396" s="18">
        <v>837.5</v>
      </c>
      <c r="I396" s="18">
        <v>0</v>
      </c>
      <c r="J396" s="18">
        <f t="shared" si="17"/>
        <v>837.5</v>
      </c>
      <c r="K396" s="25" t="s">
        <v>16</v>
      </c>
      <c r="L396" s="18">
        <f t="shared" si="18"/>
        <v>502.5</v>
      </c>
    </row>
    <row r="397" ht="22" customHeight="1" spans="1:12">
      <c r="A397" s="15">
        <v>393</v>
      </c>
      <c r="B397" s="16" t="s">
        <v>506</v>
      </c>
      <c r="C397" s="15">
        <v>5</v>
      </c>
      <c r="D397" s="15">
        <v>6</v>
      </c>
      <c r="E397" s="15" t="s">
        <v>204</v>
      </c>
      <c r="F397" s="15" t="s">
        <v>15</v>
      </c>
      <c r="G397" s="17" t="s">
        <v>680</v>
      </c>
      <c r="H397" s="18">
        <v>866</v>
      </c>
      <c r="I397" s="18">
        <v>56.5</v>
      </c>
      <c r="J397" s="18">
        <f t="shared" si="17"/>
        <v>809.5</v>
      </c>
      <c r="K397" s="25" t="s">
        <v>16</v>
      </c>
      <c r="L397" s="18">
        <f t="shared" si="18"/>
        <v>485.7</v>
      </c>
    </row>
    <row r="398" ht="22" customHeight="1" spans="1:12">
      <c r="A398" s="15">
        <v>394</v>
      </c>
      <c r="B398" s="16" t="s">
        <v>507</v>
      </c>
      <c r="C398" s="15">
        <v>2</v>
      </c>
      <c r="D398" s="15">
        <v>2</v>
      </c>
      <c r="E398" s="15" t="s">
        <v>14</v>
      </c>
      <c r="F398" s="15" t="s">
        <v>15</v>
      </c>
      <c r="G398" s="17" t="s">
        <v>680</v>
      </c>
      <c r="H398" s="18">
        <v>300</v>
      </c>
      <c r="I398" s="18">
        <v>0</v>
      </c>
      <c r="J398" s="18">
        <f t="shared" si="17"/>
        <v>300</v>
      </c>
      <c r="K398" s="25" t="s">
        <v>16</v>
      </c>
      <c r="L398" s="18">
        <f t="shared" si="18"/>
        <v>180</v>
      </c>
    </row>
    <row r="399" ht="22" customHeight="1" spans="1:12">
      <c r="A399" s="15">
        <v>395</v>
      </c>
      <c r="B399" s="16" t="s">
        <v>508</v>
      </c>
      <c r="C399" s="15">
        <v>10</v>
      </c>
      <c r="D399" s="15">
        <v>9</v>
      </c>
      <c r="E399" s="15" t="s">
        <v>100</v>
      </c>
      <c r="F399" s="15" t="s">
        <v>15</v>
      </c>
      <c r="G399" s="17" t="s">
        <v>680</v>
      </c>
      <c r="H399" s="18">
        <v>7020.97</v>
      </c>
      <c r="I399" s="18">
        <v>542.43</v>
      </c>
      <c r="J399" s="18">
        <f t="shared" si="17"/>
        <v>6478.54</v>
      </c>
      <c r="K399" s="25" t="s">
        <v>16</v>
      </c>
      <c r="L399" s="18">
        <f t="shared" si="18"/>
        <v>3887.124</v>
      </c>
    </row>
    <row r="400" ht="22" customHeight="1" spans="1:12">
      <c r="A400" s="15">
        <v>396</v>
      </c>
      <c r="B400" s="16" t="s">
        <v>509</v>
      </c>
      <c r="C400" s="15">
        <v>10</v>
      </c>
      <c r="D400" s="15">
        <v>10</v>
      </c>
      <c r="E400" s="15" t="s">
        <v>14</v>
      </c>
      <c r="F400" s="15" t="s">
        <v>15</v>
      </c>
      <c r="G400" s="17" t="s">
        <v>680</v>
      </c>
      <c r="H400" s="18">
        <v>3555.83</v>
      </c>
      <c r="I400" s="18">
        <v>251.2</v>
      </c>
      <c r="J400" s="18">
        <f t="shared" si="17"/>
        <v>3304.63</v>
      </c>
      <c r="K400" s="25" t="s">
        <v>16</v>
      </c>
      <c r="L400" s="18">
        <f t="shared" si="18"/>
        <v>1982.778</v>
      </c>
    </row>
    <row r="401" ht="22" customHeight="1" spans="1:12">
      <c r="A401" s="15">
        <v>397</v>
      </c>
      <c r="B401" s="16" t="s">
        <v>510</v>
      </c>
      <c r="C401" s="15">
        <v>4</v>
      </c>
      <c r="D401" s="15">
        <v>4</v>
      </c>
      <c r="E401" s="15" t="s">
        <v>14</v>
      </c>
      <c r="F401" s="15" t="s">
        <v>15</v>
      </c>
      <c r="G401" s="17" t="s">
        <v>680</v>
      </c>
      <c r="H401" s="18">
        <v>560</v>
      </c>
      <c r="I401" s="18">
        <v>40</v>
      </c>
      <c r="J401" s="18">
        <f t="shared" si="17"/>
        <v>520</v>
      </c>
      <c r="K401" s="25" t="s">
        <v>16</v>
      </c>
      <c r="L401" s="18">
        <f t="shared" si="18"/>
        <v>312</v>
      </c>
    </row>
    <row r="402" ht="22" customHeight="1" spans="1:12">
      <c r="A402" s="15">
        <v>398</v>
      </c>
      <c r="B402" s="16" t="s">
        <v>511</v>
      </c>
      <c r="C402" s="15">
        <v>2</v>
      </c>
      <c r="D402" s="15">
        <v>2</v>
      </c>
      <c r="E402" s="15" t="s">
        <v>14</v>
      </c>
      <c r="F402" s="15" t="s">
        <v>15</v>
      </c>
      <c r="G402" s="17" t="s">
        <v>680</v>
      </c>
      <c r="H402" s="18">
        <v>300</v>
      </c>
      <c r="I402" s="18">
        <v>40</v>
      </c>
      <c r="J402" s="18">
        <f t="shared" si="17"/>
        <v>260</v>
      </c>
      <c r="K402" s="25" t="s">
        <v>16</v>
      </c>
      <c r="L402" s="18">
        <f t="shared" si="18"/>
        <v>156</v>
      </c>
    </row>
    <row r="403" ht="22" customHeight="1" spans="1:12">
      <c r="A403" s="15">
        <v>399</v>
      </c>
      <c r="B403" s="16" t="s">
        <v>512</v>
      </c>
      <c r="C403" s="15">
        <v>13</v>
      </c>
      <c r="D403" s="15">
        <v>13</v>
      </c>
      <c r="E403" s="15" t="s">
        <v>14</v>
      </c>
      <c r="F403" s="15" t="s">
        <v>15</v>
      </c>
      <c r="G403" s="17" t="s">
        <v>680</v>
      </c>
      <c r="H403" s="18">
        <v>1690</v>
      </c>
      <c r="I403" s="18">
        <v>0</v>
      </c>
      <c r="J403" s="18">
        <f t="shared" si="17"/>
        <v>1690</v>
      </c>
      <c r="K403" s="25" t="s">
        <v>16</v>
      </c>
      <c r="L403" s="18">
        <f t="shared" si="18"/>
        <v>1014</v>
      </c>
    </row>
    <row r="404" ht="22" customHeight="1" spans="1:12">
      <c r="A404" s="15">
        <v>400</v>
      </c>
      <c r="B404" s="16" t="s">
        <v>513</v>
      </c>
      <c r="C404" s="15">
        <v>1</v>
      </c>
      <c r="D404" s="15">
        <v>1</v>
      </c>
      <c r="E404" s="15" t="s">
        <v>14</v>
      </c>
      <c r="F404" s="15" t="s">
        <v>15</v>
      </c>
      <c r="G404" s="17" t="s">
        <v>680</v>
      </c>
      <c r="H404" s="18">
        <v>140</v>
      </c>
      <c r="I404" s="18">
        <v>10</v>
      </c>
      <c r="J404" s="18">
        <f t="shared" si="17"/>
        <v>130</v>
      </c>
      <c r="K404" s="25" t="s">
        <v>16</v>
      </c>
      <c r="L404" s="18">
        <f t="shared" si="18"/>
        <v>78</v>
      </c>
    </row>
    <row r="405" ht="22" customHeight="1" spans="1:12">
      <c r="A405" s="15">
        <v>401</v>
      </c>
      <c r="B405" s="19" t="s">
        <v>514</v>
      </c>
      <c r="C405" s="15">
        <v>8</v>
      </c>
      <c r="D405" s="15">
        <v>10</v>
      </c>
      <c r="E405" s="15" t="s">
        <v>65</v>
      </c>
      <c r="F405" s="15" t="s">
        <v>15</v>
      </c>
      <c r="G405" s="17" t="s">
        <v>680</v>
      </c>
      <c r="H405" s="18">
        <v>1250</v>
      </c>
      <c r="I405" s="18">
        <v>80</v>
      </c>
      <c r="J405" s="18">
        <f t="shared" si="17"/>
        <v>1170</v>
      </c>
      <c r="K405" s="25" t="s">
        <v>16</v>
      </c>
      <c r="L405" s="18">
        <f t="shared" si="18"/>
        <v>702</v>
      </c>
    </row>
    <row r="406" ht="22" customHeight="1" spans="1:12">
      <c r="A406" s="15">
        <v>402</v>
      </c>
      <c r="B406" s="16" t="s">
        <v>515</v>
      </c>
      <c r="C406" s="15">
        <v>2</v>
      </c>
      <c r="D406" s="15">
        <v>2</v>
      </c>
      <c r="E406" s="15" t="s">
        <v>14</v>
      </c>
      <c r="F406" s="15" t="s">
        <v>15</v>
      </c>
      <c r="G406" s="17" t="s">
        <v>680</v>
      </c>
      <c r="H406" s="18">
        <v>420</v>
      </c>
      <c r="I406" s="18">
        <v>30</v>
      </c>
      <c r="J406" s="18">
        <f t="shared" si="17"/>
        <v>390</v>
      </c>
      <c r="K406" s="25" t="s">
        <v>16</v>
      </c>
      <c r="L406" s="18">
        <f t="shared" si="18"/>
        <v>234</v>
      </c>
    </row>
    <row r="407" ht="22" customHeight="1" spans="1:12">
      <c r="A407" s="15">
        <v>403</v>
      </c>
      <c r="B407" s="16" t="s">
        <v>516</v>
      </c>
      <c r="C407" s="15">
        <v>3</v>
      </c>
      <c r="D407" s="15">
        <v>3</v>
      </c>
      <c r="E407" s="15" t="s">
        <v>14</v>
      </c>
      <c r="F407" s="15" t="s">
        <v>15</v>
      </c>
      <c r="G407" s="17" t="s">
        <v>680</v>
      </c>
      <c r="H407" s="18">
        <v>474.6</v>
      </c>
      <c r="I407" s="18">
        <v>33.9</v>
      </c>
      <c r="J407" s="18">
        <f t="shared" si="17"/>
        <v>440.7</v>
      </c>
      <c r="K407" s="25" t="s">
        <v>16</v>
      </c>
      <c r="L407" s="18">
        <f t="shared" si="18"/>
        <v>264.42</v>
      </c>
    </row>
    <row r="408" ht="22" customHeight="1" spans="1:12">
      <c r="A408" s="15">
        <v>404</v>
      </c>
      <c r="B408" s="16" t="s">
        <v>517</v>
      </c>
      <c r="C408" s="15">
        <v>4</v>
      </c>
      <c r="D408" s="15">
        <v>4</v>
      </c>
      <c r="E408" s="15" t="s">
        <v>14</v>
      </c>
      <c r="F408" s="15" t="s">
        <v>15</v>
      </c>
      <c r="G408" s="17" t="s">
        <v>680</v>
      </c>
      <c r="H408" s="18">
        <v>649</v>
      </c>
      <c r="I408" s="18">
        <v>45</v>
      </c>
      <c r="J408" s="18">
        <f t="shared" si="17"/>
        <v>604</v>
      </c>
      <c r="K408" s="25" t="s">
        <v>16</v>
      </c>
      <c r="L408" s="18">
        <f t="shared" si="18"/>
        <v>362.4</v>
      </c>
    </row>
    <row r="409" ht="22" customHeight="1" spans="1:12">
      <c r="A409" s="15">
        <v>405</v>
      </c>
      <c r="B409" s="16" t="s">
        <v>518</v>
      </c>
      <c r="C409" s="15">
        <v>3</v>
      </c>
      <c r="D409" s="15">
        <v>3</v>
      </c>
      <c r="E409" s="15" t="s">
        <v>14</v>
      </c>
      <c r="F409" s="15" t="s">
        <v>15</v>
      </c>
      <c r="G409" s="17" t="s">
        <v>680</v>
      </c>
      <c r="H409" s="18">
        <v>390</v>
      </c>
      <c r="I409" s="18">
        <v>0</v>
      </c>
      <c r="J409" s="18">
        <f t="shared" si="17"/>
        <v>390</v>
      </c>
      <c r="K409" s="25" t="s">
        <v>16</v>
      </c>
      <c r="L409" s="18">
        <f t="shared" si="18"/>
        <v>234</v>
      </c>
    </row>
    <row r="410" ht="22" customHeight="1" spans="1:12">
      <c r="A410" s="15">
        <v>406</v>
      </c>
      <c r="B410" s="16" t="s">
        <v>519</v>
      </c>
      <c r="C410" s="15">
        <v>6</v>
      </c>
      <c r="D410" s="15">
        <v>6</v>
      </c>
      <c r="E410" s="15" t="s">
        <v>14</v>
      </c>
      <c r="F410" s="15" t="s">
        <v>15</v>
      </c>
      <c r="G410" s="17" t="s">
        <v>680</v>
      </c>
      <c r="H410" s="18">
        <v>2054.98</v>
      </c>
      <c r="I410" s="18">
        <v>147.75</v>
      </c>
      <c r="J410" s="18">
        <f t="shared" si="17"/>
        <v>1907.23</v>
      </c>
      <c r="K410" s="25" t="s">
        <v>16</v>
      </c>
      <c r="L410" s="18">
        <f t="shared" si="18"/>
        <v>1144.338</v>
      </c>
    </row>
    <row r="411" ht="22" customHeight="1" spans="1:12">
      <c r="A411" s="15">
        <v>407</v>
      </c>
      <c r="B411" s="16" t="s">
        <v>520</v>
      </c>
      <c r="C411" s="15">
        <v>11</v>
      </c>
      <c r="D411" s="15">
        <v>15</v>
      </c>
      <c r="E411" s="15" t="s">
        <v>82</v>
      </c>
      <c r="F411" s="15" t="s">
        <v>15</v>
      </c>
      <c r="G411" s="17" t="s">
        <v>680</v>
      </c>
      <c r="H411" s="18">
        <v>1650</v>
      </c>
      <c r="I411" s="18">
        <v>110</v>
      </c>
      <c r="J411" s="18">
        <f t="shared" si="17"/>
        <v>1540</v>
      </c>
      <c r="K411" s="25" t="s">
        <v>16</v>
      </c>
      <c r="L411" s="18">
        <f t="shared" si="18"/>
        <v>924</v>
      </c>
    </row>
    <row r="412" ht="22" customHeight="1" spans="1:12">
      <c r="A412" s="15">
        <v>408</v>
      </c>
      <c r="B412" s="16" t="s">
        <v>521</v>
      </c>
      <c r="C412" s="15">
        <v>1</v>
      </c>
      <c r="D412" s="15">
        <v>2</v>
      </c>
      <c r="E412" s="15" t="s">
        <v>47</v>
      </c>
      <c r="F412" s="15" t="s">
        <v>15</v>
      </c>
      <c r="G412" s="17" t="s">
        <v>680</v>
      </c>
      <c r="H412" s="18">
        <v>260</v>
      </c>
      <c r="I412" s="18">
        <v>10</v>
      </c>
      <c r="J412" s="18">
        <f t="shared" si="17"/>
        <v>250</v>
      </c>
      <c r="K412" s="25" t="s">
        <v>16</v>
      </c>
      <c r="L412" s="18">
        <f t="shared" si="18"/>
        <v>150</v>
      </c>
    </row>
    <row r="413" ht="22" customHeight="1" spans="1:12">
      <c r="A413" s="15">
        <v>409</v>
      </c>
      <c r="B413" s="16" t="s">
        <v>522</v>
      </c>
      <c r="C413" s="15">
        <v>5</v>
      </c>
      <c r="D413" s="15">
        <v>4</v>
      </c>
      <c r="E413" s="15" t="s">
        <v>15</v>
      </c>
      <c r="F413" s="15" t="s">
        <v>15</v>
      </c>
      <c r="G413" s="17" t="s">
        <v>680</v>
      </c>
      <c r="H413" s="18">
        <v>610</v>
      </c>
      <c r="I413" s="18">
        <v>50</v>
      </c>
      <c r="J413" s="18">
        <f t="shared" si="17"/>
        <v>560</v>
      </c>
      <c r="K413" s="25" t="s">
        <v>16</v>
      </c>
      <c r="L413" s="18">
        <f t="shared" si="18"/>
        <v>336</v>
      </c>
    </row>
    <row r="414" ht="22" customHeight="1" spans="1:12">
      <c r="A414" s="15">
        <v>410</v>
      </c>
      <c r="B414" s="16" t="s">
        <v>523</v>
      </c>
      <c r="C414" s="15">
        <v>1</v>
      </c>
      <c r="D414" s="15">
        <v>1</v>
      </c>
      <c r="E414" s="15" t="s">
        <v>14</v>
      </c>
      <c r="F414" s="15" t="s">
        <v>15</v>
      </c>
      <c r="G414" s="17" t="s">
        <v>680</v>
      </c>
      <c r="H414" s="18">
        <v>168</v>
      </c>
      <c r="I414" s="18">
        <v>12</v>
      </c>
      <c r="J414" s="18">
        <f t="shared" si="17"/>
        <v>156</v>
      </c>
      <c r="K414" s="25" t="s">
        <v>16</v>
      </c>
      <c r="L414" s="18">
        <f t="shared" si="18"/>
        <v>93.6</v>
      </c>
    </row>
    <row r="415" ht="22" customHeight="1" spans="1:12">
      <c r="A415" s="15">
        <v>411</v>
      </c>
      <c r="B415" s="16" t="s">
        <v>524</v>
      </c>
      <c r="C415" s="15">
        <v>11</v>
      </c>
      <c r="D415" s="15">
        <v>11</v>
      </c>
      <c r="E415" s="15" t="s">
        <v>14</v>
      </c>
      <c r="F415" s="15" t="s">
        <v>15</v>
      </c>
      <c r="G415" s="17" t="s">
        <v>680</v>
      </c>
      <c r="H415" s="18">
        <v>1430</v>
      </c>
      <c r="I415" s="18">
        <v>0</v>
      </c>
      <c r="J415" s="18">
        <f t="shared" si="17"/>
        <v>1430</v>
      </c>
      <c r="K415" s="25" t="s">
        <v>16</v>
      </c>
      <c r="L415" s="18">
        <f t="shared" si="18"/>
        <v>858</v>
      </c>
    </row>
    <row r="416" ht="22" customHeight="1" spans="1:12">
      <c r="A416" s="15">
        <v>412</v>
      </c>
      <c r="B416" s="16" t="s">
        <v>525</v>
      </c>
      <c r="C416" s="15">
        <v>3</v>
      </c>
      <c r="D416" s="15">
        <v>3</v>
      </c>
      <c r="E416" s="15" t="s">
        <v>14</v>
      </c>
      <c r="F416" s="15" t="s">
        <v>15</v>
      </c>
      <c r="G416" s="17" t="s">
        <v>680</v>
      </c>
      <c r="H416" s="18">
        <v>390</v>
      </c>
      <c r="I416" s="18">
        <v>0</v>
      </c>
      <c r="J416" s="18">
        <f t="shared" si="17"/>
        <v>390</v>
      </c>
      <c r="K416" s="25" t="s">
        <v>16</v>
      </c>
      <c r="L416" s="18">
        <f t="shared" si="18"/>
        <v>234</v>
      </c>
    </row>
    <row r="417" ht="22" customHeight="1" spans="1:12">
      <c r="A417" s="15">
        <v>413</v>
      </c>
      <c r="B417" s="16" t="s">
        <v>526</v>
      </c>
      <c r="C417" s="15">
        <v>26</v>
      </c>
      <c r="D417" s="15">
        <v>23</v>
      </c>
      <c r="E417" s="15" t="s">
        <v>527</v>
      </c>
      <c r="F417" s="15" t="s">
        <v>15</v>
      </c>
      <c r="G417" s="17" t="s">
        <v>680</v>
      </c>
      <c r="H417" s="18">
        <v>3924</v>
      </c>
      <c r="I417" s="18">
        <v>0</v>
      </c>
      <c r="J417" s="18">
        <f t="shared" si="17"/>
        <v>3924</v>
      </c>
      <c r="K417" s="25" t="s">
        <v>16</v>
      </c>
      <c r="L417" s="18">
        <f t="shared" si="18"/>
        <v>2354.4</v>
      </c>
    </row>
    <row r="418" ht="22" customHeight="1" spans="1:12">
      <c r="A418" s="15">
        <v>414</v>
      </c>
      <c r="B418" s="16" t="s">
        <v>528</v>
      </c>
      <c r="C418" s="15">
        <v>2</v>
      </c>
      <c r="D418" s="15">
        <v>2</v>
      </c>
      <c r="E418" s="15" t="s">
        <v>14</v>
      </c>
      <c r="F418" s="15" t="s">
        <v>15</v>
      </c>
      <c r="G418" s="17" t="s">
        <v>680</v>
      </c>
      <c r="H418" s="18">
        <v>280</v>
      </c>
      <c r="I418" s="18">
        <v>20</v>
      </c>
      <c r="J418" s="18">
        <f t="shared" si="17"/>
        <v>260</v>
      </c>
      <c r="K418" s="25" t="s">
        <v>16</v>
      </c>
      <c r="L418" s="18">
        <f t="shared" si="18"/>
        <v>156</v>
      </c>
    </row>
    <row r="419" ht="22" customHeight="1" spans="1:12">
      <c r="A419" s="15">
        <v>415</v>
      </c>
      <c r="B419" s="16" t="s">
        <v>529</v>
      </c>
      <c r="C419" s="15">
        <v>3</v>
      </c>
      <c r="D419" s="15">
        <v>3</v>
      </c>
      <c r="E419" s="15" t="s">
        <v>14</v>
      </c>
      <c r="F419" s="15" t="s">
        <v>15</v>
      </c>
      <c r="G419" s="17" t="s">
        <v>680</v>
      </c>
      <c r="H419" s="18">
        <v>420</v>
      </c>
      <c r="I419" s="18">
        <v>30</v>
      </c>
      <c r="J419" s="18">
        <f t="shared" si="17"/>
        <v>390</v>
      </c>
      <c r="K419" s="25" t="s">
        <v>16</v>
      </c>
      <c r="L419" s="18">
        <f t="shared" si="18"/>
        <v>234</v>
      </c>
    </row>
    <row r="420" ht="22" customHeight="1" spans="1:12">
      <c r="A420" s="15">
        <v>416</v>
      </c>
      <c r="B420" s="16" t="s">
        <v>530</v>
      </c>
      <c r="C420" s="15">
        <v>1</v>
      </c>
      <c r="D420" s="15">
        <v>2</v>
      </c>
      <c r="E420" s="15" t="s">
        <v>47</v>
      </c>
      <c r="F420" s="15" t="s">
        <v>15</v>
      </c>
      <c r="G420" s="17" t="s">
        <v>680</v>
      </c>
      <c r="H420" s="18">
        <v>220</v>
      </c>
      <c r="I420" s="18">
        <v>10</v>
      </c>
      <c r="J420" s="18">
        <f t="shared" si="17"/>
        <v>210</v>
      </c>
      <c r="K420" s="25" t="s">
        <v>16</v>
      </c>
      <c r="L420" s="18">
        <f t="shared" si="18"/>
        <v>126</v>
      </c>
    </row>
    <row r="421" ht="22" customHeight="1" spans="1:12">
      <c r="A421" s="15">
        <v>417</v>
      </c>
      <c r="B421" s="16" t="s">
        <v>531</v>
      </c>
      <c r="C421" s="15">
        <v>1</v>
      </c>
      <c r="D421" s="15">
        <v>2</v>
      </c>
      <c r="E421" s="15" t="s">
        <v>47</v>
      </c>
      <c r="F421" s="15" t="s">
        <v>15</v>
      </c>
      <c r="G421" s="17" t="s">
        <v>680</v>
      </c>
      <c r="H421" s="18">
        <v>350</v>
      </c>
      <c r="I421" s="18">
        <v>0</v>
      </c>
      <c r="J421" s="18">
        <f t="shared" si="17"/>
        <v>350</v>
      </c>
      <c r="K421" s="25" t="s">
        <v>16</v>
      </c>
      <c r="L421" s="18">
        <f t="shared" si="18"/>
        <v>210</v>
      </c>
    </row>
    <row r="422" ht="22" customHeight="1" spans="1:12">
      <c r="A422" s="15">
        <v>418</v>
      </c>
      <c r="B422" s="16" t="s">
        <v>532</v>
      </c>
      <c r="C422" s="15">
        <v>15</v>
      </c>
      <c r="D422" s="15">
        <v>15</v>
      </c>
      <c r="E422" s="15" t="s">
        <v>14</v>
      </c>
      <c r="F422" s="15" t="s">
        <v>15</v>
      </c>
      <c r="G422" s="17" t="s">
        <v>680</v>
      </c>
      <c r="H422" s="18">
        <v>1950</v>
      </c>
      <c r="I422" s="18">
        <v>0</v>
      </c>
      <c r="J422" s="18">
        <f t="shared" si="17"/>
        <v>1950</v>
      </c>
      <c r="K422" s="25" t="s">
        <v>16</v>
      </c>
      <c r="L422" s="18">
        <f t="shared" si="18"/>
        <v>1170</v>
      </c>
    </row>
    <row r="423" ht="22" customHeight="1" spans="1:12">
      <c r="A423" s="15">
        <v>419</v>
      </c>
      <c r="B423" s="16" t="s">
        <v>533</v>
      </c>
      <c r="C423" s="15">
        <v>2</v>
      </c>
      <c r="D423" s="15">
        <v>4</v>
      </c>
      <c r="E423" s="15" t="s">
        <v>47</v>
      </c>
      <c r="F423" s="15" t="s">
        <v>15</v>
      </c>
      <c r="G423" s="17" t="s">
        <v>680</v>
      </c>
      <c r="H423" s="18">
        <v>423.4</v>
      </c>
      <c r="I423" s="18">
        <v>22.6</v>
      </c>
      <c r="J423" s="18">
        <f t="shared" si="17"/>
        <v>400.8</v>
      </c>
      <c r="K423" s="25" t="s">
        <v>16</v>
      </c>
      <c r="L423" s="18">
        <f t="shared" si="18"/>
        <v>240.48</v>
      </c>
    </row>
    <row r="424" ht="22" customHeight="1" spans="1:12">
      <c r="A424" s="15">
        <v>420</v>
      </c>
      <c r="B424" s="16" t="s">
        <v>534</v>
      </c>
      <c r="C424" s="15">
        <v>1</v>
      </c>
      <c r="D424" s="15">
        <v>2</v>
      </c>
      <c r="E424" s="15" t="s">
        <v>47</v>
      </c>
      <c r="F424" s="15" t="s">
        <v>15</v>
      </c>
      <c r="G424" s="17" t="s">
        <v>680</v>
      </c>
      <c r="H424" s="18">
        <v>289.5</v>
      </c>
      <c r="I424" s="18">
        <v>0</v>
      </c>
      <c r="J424" s="18">
        <f t="shared" si="17"/>
        <v>289.5</v>
      </c>
      <c r="K424" s="25" t="s">
        <v>16</v>
      </c>
      <c r="L424" s="18">
        <f t="shared" si="18"/>
        <v>173.7</v>
      </c>
    </row>
    <row r="425" ht="22" customHeight="1" spans="1:12">
      <c r="A425" s="15">
        <v>421</v>
      </c>
      <c r="B425" s="16" t="s">
        <v>535</v>
      </c>
      <c r="C425" s="15">
        <v>6</v>
      </c>
      <c r="D425" s="15">
        <v>8</v>
      </c>
      <c r="E425" s="15" t="s">
        <v>59</v>
      </c>
      <c r="F425" s="15" t="s">
        <v>15</v>
      </c>
      <c r="G425" s="17" t="s">
        <v>680</v>
      </c>
      <c r="H425" s="18">
        <v>850</v>
      </c>
      <c r="I425" s="18">
        <v>0</v>
      </c>
      <c r="J425" s="18">
        <f t="shared" si="17"/>
        <v>850</v>
      </c>
      <c r="K425" s="25" t="s">
        <v>16</v>
      </c>
      <c r="L425" s="18">
        <f t="shared" si="18"/>
        <v>510</v>
      </c>
    </row>
    <row r="426" ht="22" customHeight="1" spans="1:12">
      <c r="A426" s="15">
        <v>422</v>
      </c>
      <c r="B426" s="16" t="s">
        <v>536</v>
      </c>
      <c r="C426" s="15">
        <v>20</v>
      </c>
      <c r="D426" s="15">
        <v>23</v>
      </c>
      <c r="E426" s="15" t="s">
        <v>537</v>
      </c>
      <c r="F426" s="15" t="s">
        <v>15</v>
      </c>
      <c r="G426" s="17" t="s">
        <v>680</v>
      </c>
      <c r="H426" s="18">
        <v>4246</v>
      </c>
      <c r="I426" s="18">
        <v>275.5</v>
      </c>
      <c r="J426" s="18">
        <f t="shared" si="17"/>
        <v>3970.5</v>
      </c>
      <c r="K426" s="25" t="s">
        <v>16</v>
      </c>
      <c r="L426" s="18">
        <f t="shared" si="18"/>
        <v>2382.3</v>
      </c>
    </row>
    <row r="427" ht="22" customHeight="1" spans="1:12">
      <c r="A427" s="15">
        <v>423</v>
      </c>
      <c r="B427" s="16" t="s">
        <v>538</v>
      </c>
      <c r="C427" s="15">
        <v>18</v>
      </c>
      <c r="D427" s="15">
        <v>18</v>
      </c>
      <c r="E427" s="15" t="s">
        <v>14</v>
      </c>
      <c r="F427" s="15" t="s">
        <v>15</v>
      </c>
      <c r="G427" s="17" t="s">
        <v>680</v>
      </c>
      <c r="H427" s="18">
        <v>2340</v>
      </c>
      <c r="I427" s="18">
        <v>0</v>
      </c>
      <c r="J427" s="18">
        <f t="shared" si="17"/>
        <v>2340</v>
      </c>
      <c r="K427" s="25" t="s">
        <v>16</v>
      </c>
      <c r="L427" s="18">
        <f t="shared" si="18"/>
        <v>1404</v>
      </c>
    </row>
    <row r="428" ht="22" customHeight="1" spans="1:12">
      <c r="A428" s="15">
        <v>424</v>
      </c>
      <c r="B428" s="16" t="s">
        <v>539</v>
      </c>
      <c r="C428" s="15">
        <v>2</v>
      </c>
      <c r="D428" s="15">
        <v>2</v>
      </c>
      <c r="E428" s="15" t="s">
        <v>14</v>
      </c>
      <c r="F428" s="15" t="s">
        <v>15</v>
      </c>
      <c r="G428" s="17" t="s">
        <v>680</v>
      </c>
      <c r="H428" s="18">
        <v>280</v>
      </c>
      <c r="I428" s="18">
        <v>20</v>
      </c>
      <c r="J428" s="18">
        <f t="shared" si="17"/>
        <v>260</v>
      </c>
      <c r="K428" s="25" t="s">
        <v>16</v>
      </c>
      <c r="L428" s="18">
        <f t="shared" si="18"/>
        <v>156</v>
      </c>
    </row>
    <row r="429" ht="22" customHeight="1" spans="1:12">
      <c r="A429" s="15">
        <v>425</v>
      </c>
      <c r="B429" s="16" t="s">
        <v>540</v>
      </c>
      <c r="C429" s="15">
        <v>23</v>
      </c>
      <c r="D429" s="15">
        <v>36</v>
      </c>
      <c r="E429" s="15" t="s">
        <v>541</v>
      </c>
      <c r="F429" s="15" t="s">
        <v>15</v>
      </c>
      <c r="G429" s="17" t="s">
        <v>680</v>
      </c>
      <c r="H429" s="18">
        <v>3800</v>
      </c>
      <c r="I429" s="18">
        <v>230</v>
      </c>
      <c r="J429" s="18">
        <f t="shared" si="17"/>
        <v>3570</v>
      </c>
      <c r="K429" s="25" t="s">
        <v>16</v>
      </c>
      <c r="L429" s="18">
        <f t="shared" si="18"/>
        <v>2142</v>
      </c>
    </row>
    <row r="430" ht="22" customHeight="1" spans="1:12">
      <c r="A430" s="15">
        <v>426</v>
      </c>
      <c r="B430" s="16" t="s">
        <v>542</v>
      </c>
      <c r="C430" s="15">
        <v>2</v>
      </c>
      <c r="D430" s="15">
        <v>2</v>
      </c>
      <c r="E430" s="15" t="s">
        <v>14</v>
      </c>
      <c r="F430" s="15" t="s">
        <v>15</v>
      </c>
      <c r="G430" s="17" t="s">
        <v>680</v>
      </c>
      <c r="H430" s="18">
        <v>252</v>
      </c>
      <c r="I430" s="18">
        <v>18</v>
      </c>
      <c r="J430" s="18">
        <f t="shared" si="17"/>
        <v>234</v>
      </c>
      <c r="K430" s="25" t="s">
        <v>16</v>
      </c>
      <c r="L430" s="18">
        <f t="shared" si="18"/>
        <v>140.4</v>
      </c>
    </row>
    <row r="431" ht="22" customHeight="1" spans="1:12">
      <c r="A431" s="15">
        <v>427</v>
      </c>
      <c r="B431" s="16" t="s">
        <v>543</v>
      </c>
      <c r="C431" s="15">
        <v>7</v>
      </c>
      <c r="D431" s="15">
        <v>9</v>
      </c>
      <c r="E431" s="15" t="s">
        <v>544</v>
      </c>
      <c r="F431" s="15" t="s">
        <v>15</v>
      </c>
      <c r="G431" s="17" t="s">
        <v>680</v>
      </c>
      <c r="H431" s="18">
        <v>970</v>
      </c>
      <c r="I431" s="18">
        <v>0</v>
      </c>
      <c r="J431" s="18">
        <f t="shared" si="17"/>
        <v>970</v>
      </c>
      <c r="K431" s="25" t="s">
        <v>16</v>
      </c>
      <c r="L431" s="18">
        <f t="shared" si="18"/>
        <v>582</v>
      </c>
    </row>
    <row r="432" ht="22" customHeight="1" spans="1:12">
      <c r="A432" s="15">
        <v>428</v>
      </c>
      <c r="B432" s="16" t="s">
        <v>545</v>
      </c>
      <c r="C432" s="15">
        <v>2</v>
      </c>
      <c r="D432" s="15">
        <v>2</v>
      </c>
      <c r="E432" s="15" t="s">
        <v>14</v>
      </c>
      <c r="F432" s="15" t="s">
        <v>15</v>
      </c>
      <c r="G432" s="17" t="s">
        <v>680</v>
      </c>
      <c r="H432" s="18">
        <v>312</v>
      </c>
      <c r="I432" s="18">
        <v>0</v>
      </c>
      <c r="J432" s="18">
        <f t="shared" si="17"/>
        <v>312</v>
      </c>
      <c r="K432" s="25" t="s">
        <v>16</v>
      </c>
      <c r="L432" s="18">
        <f t="shared" si="18"/>
        <v>187.2</v>
      </c>
    </row>
    <row r="433" ht="22" customHeight="1" spans="1:12">
      <c r="A433" s="15">
        <v>429</v>
      </c>
      <c r="B433" s="16" t="s">
        <v>546</v>
      </c>
      <c r="C433" s="15">
        <v>8</v>
      </c>
      <c r="D433" s="15">
        <v>13</v>
      </c>
      <c r="E433" s="15" t="s">
        <v>547</v>
      </c>
      <c r="F433" s="15" t="s">
        <v>15</v>
      </c>
      <c r="G433" s="17" t="s">
        <v>680</v>
      </c>
      <c r="H433" s="18">
        <v>1512</v>
      </c>
      <c r="I433" s="18">
        <v>83</v>
      </c>
      <c r="J433" s="18">
        <f t="shared" si="17"/>
        <v>1429</v>
      </c>
      <c r="K433" s="25" t="s">
        <v>16</v>
      </c>
      <c r="L433" s="18">
        <f t="shared" si="18"/>
        <v>857.4</v>
      </c>
    </row>
    <row r="434" ht="22" customHeight="1" spans="1:12">
      <c r="A434" s="15">
        <v>430</v>
      </c>
      <c r="B434" s="16" t="s">
        <v>548</v>
      </c>
      <c r="C434" s="15">
        <v>11</v>
      </c>
      <c r="D434" s="15">
        <v>13</v>
      </c>
      <c r="E434" s="15" t="s">
        <v>30</v>
      </c>
      <c r="F434" s="15" t="s">
        <v>15</v>
      </c>
      <c r="G434" s="17" t="s">
        <v>680</v>
      </c>
      <c r="H434" s="18">
        <v>2040</v>
      </c>
      <c r="I434" s="18">
        <v>132</v>
      </c>
      <c r="J434" s="18">
        <f t="shared" si="17"/>
        <v>1908</v>
      </c>
      <c r="K434" s="25" t="s">
        <v>16</v>
      </c>
      <c r="L434" s="18">
        <f t="shared" si="18"/>
        <v>1144.8</v>
      </c>
    </row>
    <row r="435" ht="22" customHeight="1" spans="1:12">
      <c r="A435" s="15">
        <v>431</v>
      </c>
      <c r="B435" s="16" t="s">
        <v>549</v>
      </c>
      <c r="C435" s="15">
        <v>2</v>
      </c>
      <c r="D435" s="15">
        <v>4</v>
      </c>
      <c r="E435" s="15" t="s">
        <v>47</v>
      </c>
      <c r="F435" s="15" t="s">
        <v>15</v>
      </c>
      <c r="G435" s="17" t="s">
        <v>680</v>
      </c>
      <c r="H435" s="18">
        <v>360</v>
      </c>
      <c r="I435" s="18">
        <v>0</v>
      </c>
      <c r="J435" s="18">
        <f t="shared" si="17"/>
        <v>360</v>
      </c>
      <c r="K435" s="25" t="s">
        <v>16</v>
      </c>
      <c r="L435" s="18">
        <f t="shared" si="18"/>
        <v>216</v>
      </c>
    </row>
    <row r="436" ht="22" customHeight="1" spans="1:12">
      <c r="A436" s="15">
        <v>432</v>
      </c>
      <c r="B436" s="16" t="s">
        <v>550</v>
      </c>
      <c r="C436" s="15">
        <v>29</v>
      </c>
      <c r="D436" s="15">
        <v>31</v>
      </c>
      <c r="E436" s="15" t="s">
        <v>551</v>
      </c>
      <c r="F436" s="15" t="s">
        <v>24</v>
      </c>
      <c r="G436" s="17" t="s">
        <v>681</v>
      </c>
      <c r="H436" s="18">
        <v>3970</v>
      </c>
      <c r="I436" s="18">
        <v>0</v>
      </c>
      <c r="J436" s="18">
        <f t="shared" si="17"/>
        <v>3970</v>
      </c>
      <c r="K436" s="25" t="s">
        <v>16</v>
      </c>
      <c r="L436" s="18">
        <f t="shared" si="18"/>
        <v>2382</v>
      </c>
    </row>
    <row r="437" ht="22" customHeight="1" spans="1:12">
      <c r="A437" s="15">
        <v>433</v>
      </c>
      <c r="B437" s="16" t="s">
        <v>552</v>
      </c>
      <c r="C437" s="15">
        <v>6</v>
      </c>
      <c r="D437" s="15">
        <v>6</v>
      </c>
      <c r="E437" s="15" t="s">
        <v>14</v>
      </c>
      <c r="F437" s="15" t="s">
        <v>15</v>
      </c>
      <c r="G437" s="17" t="s">
        <v>680</v>
      </c>
      <c r="H437" s="18">
        <v>917.1</v>
      </c>
      <c r="I437" s="18">
        <v>61.14</v>
      </c>
      <c r="J437" s="18">
        <f t="shared" si="17"/>
        <v>855.96</v>
      </c>
      <c r="K437" s="25" t="s">
        <v>16</v>
      </c>
      <c r="L437" s="18">
        <f t="shared" si="18"/>
        <v>513.576</v>
      </c>
    </row>
    <row r="438" ht="22" customHeight="1" spans="1:12">
      <c r="A438" s="15">
        <v>434</v>
      </c>
      <c r="B438" s="16" t="s">
        <v>553</v>
      </c>
      <c r="C438" s="15">
        <v>1</v>
      </c>
      <c r="D438" s="15">
        <v>2</v>
      </c>
      <c r="E438" s="15" t="s">
        <v>47</v>
      </c>
      <c r="F438" s="15" t="s">
        <v>15</v>
      </c>
      <c r="G438" s="17" t="s">
        <v>680</v>
      </c>
      <c r="H438" s="18">
        <v>240</v>
      </c>
      <c r="I438" s="18">
        <v>10</v>
      </c>
      <c r="J438" s="18">
        <f t="shared" si="17"/>
        <v>230</v>
      </c>
      <c r="K438" s="25" t="s">
        <v>16</v>
      </c>
      <c r="L438" s="18">
        <f t="shared" si="18"/>
        <v>138</v>
      </c>
    </row>
    <row r="439" ht="22" customHeight="1" spans="1:12">
      <c r="A439" s="15">
        <v>435</v>
      </c>
      <c r="B439" s="16" t="s">
        <v>554</v>
      </c>
      <c r="C439" s="15">
        <v>2</v>
      </c>
      <c r="D439" s="15">
        <v>3</v>
      </c>
      <c r="E439" s="15" t="s">
        <v>107</v>
      </c>
      <c r="F439" s="15" t="s">
        <v>15</v>
      </c>
      <c r="G439" s="17" t="s">
        <v>680</v>
      </c>
      <c r="H439" s="18">
        <v>300</v>
      </c>
      <c r="I439" s="18">
        <v>20</v>
      </c>
      <c r="J439" s="18">
        <f t="shared" si="17"/>
        <v>280</v>
      </c>
      <c r="K439" s="25" t="s">
        <v>16</v>
      </c>
      <c r="L439" s="18">
        <f t="shared" si="18"/>
        <v>168</v>
      </c>
    </row>
    <row r="440" ht="22" customHeight="1" spans="1:12">
      <c r="A440" s="15">
        <v>436</v>
      </c>
      <c r="B440" s="16" t="s">
        <v>555</v>
      </c>
      <c r="C440" s="15">
        <v>2</v>
      </c>
      <c r="D440" s="15">
        <v>4</v>
      </c>
      <c r="E440" s="15" t="s">
        <v>47</v>
      </c>
      <c r="F440" s="15" t="s">
        <v>15</v>
      </c>
      <c r="G440" s="17" t="s">
        <v>680</v>
      </c>
      <c r="H440" s="18">
        <v>460</v>
      </c>
      <c r="I440" s="18">
        <v>20</v>
      </c>
      <c r="J440" s="18">
        <f t="shared" si="17"/>
        <v>440</v>
      </c>
      <c r="K440" s="25" t="s">
        <v>16</v>
      </c>
      <c r="L440" s="18">
        <f t="shared" si="18"/>
        <v>264</v>
      </c>
    </row>
    <row r="441" ht="22" customHeight="1" spans="1:12">
      <c r="A441" s="15">
        <v>437</v>
      </c>
      <c r="B441" s="16" t="s">
        <v>556</v>
      </c>
      <c r="C441" s="15">
        <v>4</v>
      </c>
      <c r="D441" s="15">
        <v>4</v>
      </c>
      <c r="E441" s="15" t="s">
        <v>14</v>
      </c>
      <c r="F441" s="15" t="s">
        <v>15</v>
      </c>
      <c r="G441" s="17" t="s">
        <v>680</v>
      </c>
      <c r="H441" s="18">
        <v>560</v>
      </c>
      <c r="I441" s="18">
        <v>40</v>
      </c>
      <c r="J441" s="18">
        <f t="shared" si="17"/>
        <v>520</v>
      </c>
      <c r="K441" s="25" t="s">
        <v>16</v>
      </c>
      <c r="L441" s="18">
        <f t="shared" si="18"/>
        <v>312</v>
      </c>
    </row>
    <row r="442" ht="22" customHeight="1" spans="1:12">
      <c r="A442" s="15">
        <v>438</v>
      </c>
      <c r="B442" s="16" t="s">
        <v>557</v>
      </c>
      <c r="C442" s="15">
        <v>5</v>
      </c>
      <c r="D442" s="15">
        <v>6</v>
      </c>
      <c r="E442" s="15" t="s">
        <v>204</v>
      </c>
      <c r="F442" s="15" t="s">
        <v>15</v>
      </c>
      <c r="G442" s="17" t="s">
        <v>680</v>
      </c>
      <c r="H442" s="18">
        <v>850</v>
      </c>
      <c r="I442" s="18">
        <v>60</v>
      </c>
      <c r="J442" s="18">
        <f t="shared" si="17"/>
        <v>790</v>
      </c>
      <c r="K442" s="25" t="s">
        <v>16</v>
      </c>
      <c r="L442" s="18">
        <f t="shared" si="18"/>
        <v>474</v>
      </c>
    </row>
    <row r="443" ht="22" customHeight="1" spans="1:12">
      <c r="A443" s="15">
        <v>439</v>
      </c>
      <c r="B443" s="16" t="s">
        <v>558</v>
      </c>
      <c r="C443" s="15">
        <v>3</v>
      </c>
      <c r="D443" s="15">
        <v>3</v>
      </c>
      <c r="E443" s="15" t="s">
        <v>14</v>
      </c>
      <c r="F443" s="15" t="s">
        <v>15</v>
      </c>
      <c r="G443" s="17" t="s">
        <v>680</v>
      </c>
      <c r="H443" s="18">
        <v>501.9</v>
      </c>
      <c r="I443" s="18">
        <v>35.85</v>
      </c>
      <c r="J443" s="18">
        <f t="shared" si="17"/>
        <v>466.05</v>
      </c>
      <c r="K443" s="25" t="s">
        <v>16</v>
      </c>
      <c r="L443" s="18">
        <f t="shared" si="18"/>
        <v>279.63</v>
      </c>
    </row>
    <row r="444" ht="22" customHeight="1" spans="1:12">
      <c r="A444" s="15">
        <v>440</v>
      </c>
      <c r="B444" s="16" t="s">
        <v>560</v>
      </c>
      <c r="C444" s="15">
        <v>2</v>
      </c>
      <c r="D444" s="15">
        <v>2</v>
      </c>
      <c r="E444" s="15" t="s">
        <v>14</v>
      </c>
      <c r="F444" s="15" t="s">
        <v>15</v>
      </c>
      <c r="G444" s="17" t="s">
        <v>680</v>
      </c>
      <c r="H444" s="18">
        <v>312.4</v>
      </c>
      <c r="I444" s="18">
        <v>22.6</v>
      </c>
      <c r="J444" s="18">
        <f t="shared" ref="J444:J507" si="19">H444-I444</f>
        <v>289.8</v>
      </c>
      <c r="K444" s="25" t="s">
        <v>16</v>
      </c>
      <c r="L444" s="18">
        <f t="shared" si="18"/>
        <v>173.88</v>
      </c>
    </row>
    <row r="445" s="2" customFormat="1" ht="22" customHeight="1" spans="1:12">
      <c r="A445" s="15">
        <v>441</v>
      </c>
      <c r="B445" s="28" t="s">
        <v>561</v>
      </c>
      <c r="C445" s="29">
        <v>12</v>
      </c>
      <c r="D445" s="29">
        <v>11</v>
      </c>
      <c r="E445" s="29" t="s">
        <v>79</v>
      </c>
      <c r="F445" s="29" t="s">
        <v>15</v>
      </c>
      <c r="G445" s="30" t="s">
        <v>680</v>
      </c>
      <c r="H445" s="31">
        <v>1640</v>
      </c>
      <c r="I445" s="31">
        <v>120</v>
      </c>
      <c r="J445" s="31">
        <f t="shared" si="19"/>
        <v>1520</v>
      </c>
      <c r="K445" s="25" t="s">
        <v>16</v>
      </c>
      <c r="L445" s="31">
        <f t="shared" si="18"/>
        <v>912</v>
      </c>
    </row>
    <row r="446" ht="22" customHeight="1" spans="1:12">
      <c r="A446" s="15">
        <v>442</v>
      </c>
      <c r="B446" s="16" t="s">
        <v>562</v>
      </c>
      <c r="C446" s="15">
        <v>1</v>
      </c>
      <c r="D446" s="15">
        <v>3</v>
      </c>
      <c r="E446" s="15" t="s">
        <v>197</v>
      </c>
      <c r="F446" s="15" t="s">
        <v>15</v>
      </c>
      <c r="G446" s="17" t="s">
        <v>680</v>
      </c>
      <c r="H446" s="18">
        <v>330</v>
      </c>
      <c r="I446" s="18">
        <v>0</v>
      </c>
      <c r="J446" s="18">
        <f t="shared" si="19"/>
        <v>330</v>
      </c>
      <c r="K446" s="25" t="s">
        <v>16</v>
      </c>
      <c r="L446" s="18">
        <f t="shared" si="18"/>
        <v>198</v>
      </c>
    </row>
    <row r="447" ht="22" customHeight="1" spans="1:12">
      <c r="A447" s="15">
        <v>443</v>
      </c>
      <c r="B447" s="16" t="s">
        <v>563</v>
      </c>
      <c r="C447" s="15">
        <v>4</v>
      </c>
      <c r="D447" s="15">
        <v>8</v>
      </c>
      <c r="E447" s="15" t="s">
        <v>47</v>
      </c>
      <c r="F447" s="15" t="s">
        <v>15</v>
      </c>
      <c r="G447" s="17" t="s">
        <v>680</v>
      </c>
      <c r="H447" s="18">
        <v>798</v>
      </c>
      <c r="I447" s="18">
        <v>42</v>
      </c>
      <c r="J447" s="18">
        <f t="shared" si="19"/>
        <v>756</v>
      </c>
      <c r="K447" s="25" t="s">
        <v>16</v>
      </c>
      <c r="L447" s="18">
        <f t="shared" si="18"/>
        <v>453.6</v>
      </c>
    </row>
    <row r="448" ht="22" customHeight="1" spans="1:12">
      <c r="A448" s="15">
        <v>444</v>
      </c>
      <c r="B448" s="16" t="s">
        <v>564</v>
      </c>
      <c r="C448" s="15">
        <v>3</v>
      </c>
      <c r="D448" s="15">
        <v>5</v>
      </c>
      <c r="E448" s="15" t="s">
        <v>33</v>
      </c>
      <c r="F448" s="15" t="s">
        <v>15</v>
      </c>
      <c r="G448" s="17" t="s">
        <v>680</v>
      </c>
      <c r="H448" s="18">
        <v>526.75</v>
      </c>
      <c r="I448" s="18">
        <v>0</v>
      </c>
      <c r="J448" s="18">
        <f t="shared" si="19"/>
        <v>526.75</v>
      </c>
      <c r="K448" s="25" t="s">
        <v>16</v>
      </c>
      <c r="L448" s="18">
        <f t="shared" si="18"/>
        <v>316.05</v>
      </c>
    </row>
    <row r="449" ht="22" customHeight="1" spans="1:12">
      <c r="A449" s="15">
        <v>445</v>
      </c>
      <c r="B449" s="16" t="s">
        <v>565</v>
      </c>
      <c r="C449" s="15">
        <v>3</v>
      </c>
      <c r="D449" s="15">
        <v>9</v>
      </c>
      <c r="E449" s="15" t="s">
        <v>197</v>
      </c>
      <c r="F449" s="15" t="s">
        <v>15</v>
      </c>
      <c r="G449" s="17" t="s">
        <v>680</v>
      </c>
      <c r="H449" s="18">
        <v>680</v>
      </c>
      <c r="I449" s="18">
        <v>30</v>
      </c>
      <c r="J449" s="18">
        <f t="shared" si="19"/>
        <v>650</v>
      </c>
      <c r="K449" s="25" t="s">
        <v>16</v>
      </c>
      <c r="L449" s="18">
        <f t="shared" si="18"/>
        <v>390</v>
      </c>
    </row>
    <row r="450" ht="22" customHeight="1" spans="1:12">
      <c r="A450" s="15">
        <v>446</v>
      </c>
      <c r="B450" s="16" t="s">
        <v>566</v>
      </c>
      <c r="C450" s="15">
        <v>75</v>
      </c>
      <c r="D450" s="15">
        <v>71</v>
      </c>
      <c r="E450" s="15" t="s">
        <v>567</v>
      </c>
      <c r="F450" s="15" t="s">
        <v>24</v>
      </c>
      <c r="G450" s="17" t="s">
        <v>681</v>
      </c>
      <c r="H450" s="18">
        <v>12887.5</v>
      </c>
      <c r="I450" s="18">
        <v>937.5</v>
      </c>
      <c r="J450" s="18">
        <f t="shared" si="19"/>
        <v>11950</v>
      </c>
      <c r="K450" s="25" t="s">
        <v>16</v>
      </c>
      <c r="L450" s="18">
        <f t="shared" si="18"/>
        <v>7170</v>
      </c>
    </row>
    <row r="451" ht="22" customHeight="1" spans="1:12">
      <c r="A451" s="15">
        <v>447</v>
      </c>
      <c r="B451" s="16" t="s">
        <v>568</v>
      </c>
      <c r="C451" s="15">
        <v>6</v>
      </c>
      <c r="D451" s="15">
        <v>8</v>
      </c>
      <c r="E451" s="15" t="s">
        <v>59</v>
      </c>
      <c r="F451" s="15" t="s">
        <v>15</v>
      </c>
      <c r="G451" s="17" t="s">
        <v>680</v>
      </c>
      <c r="H451" s="18">
        <v>946</v>
      </c>
      <c r="I451" s="18">
        <v>66</v>
      </c>
      <c r="J451" s="18">
        <f t="shared" si="19"/>
        <v>880</v>
      </c>
      <c r="K451" s="25" t="s">
        <v>16</v>
      </c>
      <c r="L451" s="18">
        <f t="shared" si="18"/>
        <v>528</v>
      </c>
    </row>
    <row r="452" ht="22" customHeight="1" spans="1:12">
      <c r="A452" s="15">
        <v>448</v>
      </c>
      <c r="B452" s="16" t="s">
        <v>569</v>
      </c>
      <c r="C452" s="15">
        <v>3</v>
      </c>
      <c r="D452" s="15">
        <v>3</v>
      </c>
      <c r="E452" s="15" t="s">
        <v>14</v>
      </c>
      <c r="F452" s="15" t="s">
        <v>15</v>
      </c>
      <c r="G452" s="17" t="s">
        <v>680</v>
      </c>
      <c r="H452" s="18">
        <v>360</v>
      </c>
      <c r="I452" s="18">
        <v>30</v>
      </c>
      <c r="J452" s="18">
        <f t="shared" si="19"/>
        <v>330</v>
      </c>
      <c r="K452" s="25" t="s">
        <v>16</v>
      </c>
      <c r="L452" s="18">
        <f t="shared" si="18"/>
        <v>198</v>
      </c>
    </row>
    <row r="453" ht="22" customHeight="1" spans="1:12">
      <c r="A453" s="15">
        <v>449</v>
      </c>
      <c r="B453" s="16" t="s">
        <v>570</v>
      </c>
      <c r="C453" s="15">
        <v>4</v>
      </c>
      <c r="D453" s="15">
        <v>4</v>
      </c>
      <c r="E453" s="15" t="s">
        <v>14</v>
      </c>
      <c r="F453" s="15" t="s">
        <v>15</v>
      </c>
      <c r="G453" s="17" t="s">
        <v>680</v>
      </c>
      <c r="H453" s="18">
        <v>560</v>
      </c>
      <c r="I453" s="18">
        <v>40</v>
      </c>
      <c r="J453" s="18">
        <f t="shared" si="19"/>
        <v>520</v>
      </c>
      <c r="K453" s="25" t="s">
        <v>16</v>
      </c>
      <c r="L453" s="18">
        <f t="shared" si="18"/>
        <v>312</v>
      </c>
    </row>
    <row r="454" ht="22" customHeight="1" spans="1:12">
      <c r="A454" s="15">
        <v>450</v>
      </c>
      <c r="B454" s="16" t="s">
        <v>571</v>
      </c>
      <c r="C454" s="15">
        <v>1</v>
      </c>
      <c r="D454" s="15">
        <v>1</v>
      </c>
      <c r="E454" s="15" t="s">
        <v>14</v>
      </c>
      <c r="F454" s="15" t="s">
        <v>15</v>
      </c>
      <c r="G454" s="17" t="s">
        <v>680</v>
      </c>
      <c r="H454" s="18">
        <v>182</v>
      </c>
      <c r="I454" s="18">
        <v>13</v>
      </c>
      <c r="J454" s="18">
        <f t="shared" si="19"/>
        <v>169</v>
      </c>
      <c r="K454" s="25" t="s">
        <v>16</v>
      </c>
      <c r="L454" s="18">
        <f t="shared" si="18"/>
        <v>101.4</v>
      </c>
    </row>
    <row r="455" ht="22" customHeight="1" spans="1:12">
      <c r="A455" s="15">
        <v>451</v>
      </c>
      <c r="B455" s="16" t="s">
        <v>572</v>
      </c>
      <c r="C455" s="15">
        <v>4</v>
      </c>
      <c r="D455" s="15">
        <v>4</v>
      </c>
      <c r="E455" s="15" t="s">
        <v>14</v>
      </c>
      <c r="F455" s="15" t="s">
        <v>15</v>
      </c>
      <c r="G455" s="17" t="s">
        <v>680</v>
      </c>
      <c r="H455" s="18">
        <v>560</v>
      </c>
      <c r="I455" s="18">
        <v>40</v>
      </c>
      <c r="J455" s="18">
        <f t="shared" si="19"/>
        <v>520</v>
      </c>
      <c r="K455" s="25" t="s">
        <v>16</v>
      </c>
      <c r="L455" s="18">
        <f t="shared" si="18"/>
        <v>312</v>
      </c>
    </row>
    <row r="456" ht="22" customHeight="1" spans="1:12">
      <c r="A456" s="15">
        <v>452</v>
      </c>
      <c r="B456" s="16" t="s">
        <v>573</v>
      </c>
      <c r="C456" s="15">
        <v>2</v>
      </c>
      <c r="D456" s="15">
        <v>2</v>
      </c>
      <c r="E456" s="15" t="s">
        <v>14</v>
      </c>
      <c r="F456" s="15" t="s">
        <v>15</v>
      </c>
      <c r="G456" s="17" t="s">
        <v>680</v>
      </c>
      <c r="H456" s="18">
        <v>280</v>
      </c>
      <c r="I456" s="18">
        <v>20</v>
      </c>
      <c r="J456" s="18">
        <f t="shared" si="19"/>
        <v>260</v>
      </c>
      <c r="K456" s="25" t="s">
        <v>16</v>
      </c>
      <c r="L456" s="18">
        <f t="shared" si="18"/>
        <v>156</v>
      </c>
    </row>
    <row r="457" ht="22" customHeight="1" spans="1:12">
      <c r="A457" s="15">
        <v>453</v>
      </c>
      <c r="B457" s="16" t="s">
        <v>574</v>
      </c>
      <c r="C457" s="15">
        <v>4</v>
      </c>
      <c r="D457" s="15">
        <v>6</v>
      </c>
      <c r="E457" s="15" t="s">
        <v>107</v>
      </c>
      <c r="F457" s="15" t="s">
        <v>15</v>
      </c>
      <c r="G457" s="17" t="s">
        <v>680</v>
      </c>
      <c r="H457" s="18">
        <v>900</v>
      </c>
      <c r="I457" s="18">
        <v>40</v>
      </c>
      <c r="J457" s="18">
        <f t="shared" si="19"/>
        <v>860</v>
      </c>
      <c r="K457" s="25" t="s">
        <v>16</v>
      </c>
      <c r="L457" s="18">
        <f t="shared" si="18"/>
        <v>516</v>
      </c>
    </row>
    <row r="458" ht="22" customHeight="1" spans="1:12">
      <c r="A458" s="15">
        <v>454</v>
      </c>
      <c r="B458" s="16" t="s">
        <v>575</v>
      </c>
      <c r="C458" s="15">
        <v>1</v>
      </c>
      <c r="D458" s="15">
        <v>4</v>
      </c>
      <c r="E458" s="15" t="s">
        <v>102</v>
      </c>
      <c r="F458" s="15" t="s">
        <v>15</v>
      </c>
      <c r="G458" s="17" t="s">
        <v>680</v>
      </c>
      <c r="H458" s="18">
        <v>407</v>
      </c>
      <c r="I458" s="18">
        <v>11</v>
      </c>
      <c r="J458" s="18">
        <f t="shared" si="19"/>
        <v>396</v>
      </c>
      <c r="K458" s="25" t="s">
        <v>16</v>
      </c>
      <c r="L458" s="18">
        <f t="shared" ref="L458:L464" si="20">J458*0.6</f>
        <v>237.6</v>
      </c>
    </row>
    <row r="459" ht="22" customHeight="1" spans="1:12">
      <c r="A459" s="15">
        <v>455</v>
      </c>
      <c r="B459" s="16" t="s">
        <v>576</v>
      </c>
      <c r="C459" s="15">
        <v>9</v>
      </c>
      <c r="D459" s="15">
        <v>13</v>
      </c>
      <c r="E459" s="15" t="s">
        <v>577</v>
      </c>
      <c r="F459" s="15" t="s">
        <v>15</v>
      </c>
      <c r="G459" s="17" t="s">
        <v>680</v>
      </c>
      <c r="H459" s="18">
        <v>1540</v>
      </c>
      <c r="I459" s="18">
        <v>0</v>
      </c>
      <c r="J459" s="18">
        <f t="shared" si="19"/>
        <v>1540</v>
      </c>
      <c r="K459" s="25" t="s">
        <v>16</v>
      </c>
      <c r="L459" s="18">
        <f t="shared" si="20"/>
        <v>924</v>
      </c>
    </row>
    <row r="460" ht="22" customHeight="1" spans="1:12">
      <c r="A460" s="15">
        <v>456</v>
      </c>
      <c r="B460" s="16" t="s">
        <v>578</v>
      </c>
      <c r="C460" s="15">
        <v>2</v>
      </c>
      <c r="D460" s="15">
        <v>2</v>
      </c>
      <c r="E460" s="15" t="s">
        <v>14</v>
      </c>
      <c r="F460" s="15" t="s">
        <v>15</v>
      </c>
      <c r="G460" s="17" t="s">
        <v>680</v>
      </c>
      <c r="H460" s="18">
        <v>546</v>
      </c>
      <c r="I460" s="18">
        <v>0</v>
      </c>
      <c r="J460" s="18">
        <f t="shared" si="19"/>
        <v>546</v>
      </c>
      <c r="K460" s="25" t="s">
        <v>16</v>
      </c>
      <c r="L460" s="18">
        <f t="shared" si="20"/>
        <v>327.6</v>
      </c>
    </row>
    <row r="461" ht="22" customHeight="1" spans="1:12">
      <c r="A461" s="15">
        <v>457</v>
      </c>
      <c r="B461" s="16" t="s">
        <v>579</v>
      </c>
      <c r="C461" s="15">
        <v>5</v>
      </c>
      <c r="D461" s="15">
        <v>5</v>
      </c>
      <c r="E461" s="15" t="s">
        <v>14</v>
      </c>
      <c r="F461" s="15" t="s">
        <v>15</v>
      </c>
      <c r="G461" s="17" t="s">
        <v>680</v>
      </c>
      <c r="H461" s="18">
        <v>692.5</v>
      </c>
      <c r="I461" s="18">
        <v>0</v>
      </c>
      <c r="J461" s="18">
        <f t="shared" si="19"/>
        <v>692.5</v>
      </c>
      <c r="K461" s="25" t="s">
        <v>16</v>
      </c>
      <c r="L461" s="18">
        <f t="shared" si="20"/>
        <v>415.5</v>
      </c>
    </row>
    <row r="462" ht="22" customHeight="1" spans="1:12">
      <c r="A462" s="15">
        <v>458</v>
      </c>
      <c r="B462" s="16" t="s">
        <v>580</v>
      </c>
      <c r="C462" s="15">
        <v>4</v>
      </c>
      <c r="D462" s="15">
        <v>15</v>
      </c>
      <c r="E462" s="15" t="s">
        <v>581</v>
      </c>
      <c r="F462" s="15" t="s">
        <v>15</v>
      </c>
      <c r="G462" s="17" t="s">
        <v>680</v>
      </c>
      <c r="H462" s="18">
        <v>1410</v>
      </c>
      <c r="I462" s="18">
        <v>0</v>
      </c>
      <c r="J462" s="18">
        <f t="shared" si="19"/>
        <v>1410</v>
      </c>
      <c r="K462" s="25" t="s">
        <v>16</v>
      </c>
      <c r="L462" s="18">
        <f t="shared" si="20"/>
        <v>846</v>
      </c>
    </row>
    <row r="463" ht="22" customHeight="1" spans="1:12">
      <c r="A463" s="15">
        <v>459</v>
      </c>
      <c r="B463" s="16" t="s">
        <v>582</v>
      </c>
      <c r="C463" s="15">
        <v>30</v>
      </c>
      <c r="D463" s="15">
        <v>38</v>
      </c>
      <c r="E463" s="15" t="s">
        <v>235</v>
      </c>
      <c r="F463" s="15" t="s">
        <v>24</v>
      </c>
      <c r="G463" s="17" t="s">
        <v>681</v>
      </c>
      <c r="H463" s="18">
        <v>4410</v>
      </c>
      <c r="I463" s="18">
        <v>300</v>
      </c>
      <c r="J463" s="18">
        <f t="shared" si="19"/>
        <v>4110</v>
      </c>
      <c r="K463" s="25" t="s">
        <v>16</v>
      </c>
      <c r="L463" s="18">
        <f t="shared" si="20"/>
        <v>2466</v>
      </c>
    </row>
    <row r="464" ht="22" customHeight="1" spans="1:12">
      <c r="A464" s="15">
        <v>460</v>
      </c>
      <c r="B464" s="16" t="s">
        <v>583</v>
      </c>
      <c r="C464" s="15">
        <v>36</v>
      </c>
      <c r="D464" s="15">
        <v>35</v>
      </c>
      <c r="E464" s="15" t="s">
        <v>584</v>
      </c>
      <c r="F464" s="15" t="s">
        <v>24</v>
      </c>
      <c r="G464" s="17" t="s">
        <v>681</v>
      </c>
      <c r="H464" s="18">
        <v>4570</v>
      </c>
      <c r="I464" s="18">
        <v>0</v>
      </c>
      <c r="J464" s="18">
        <f t="shared" si="19"/>
        <v>4570</v>
      </c>
      <c r="K464" s="25" t="s">
        <v>16</v>
      </c>
      <c r="L464" s="18">
        <f t="shared" si="20"/>
        <v>2742</v>
      </c>
    </row>
    <row r="465" ht="22" customHeight="1" spans="1:12">
      <c r="A465" s="15">
        <v>461</v>
      </c>
      <c r="B465" s="16" t="s">
        <v>585</v>
      </c>
      <c r="C465" s="15">
        <v>2</v>
      </c>
      <c r="D465" s="15">
        <v>3</v>
      </c>
      <c r="E465" s="15" t="s">
        <v>107</v>
      </c>
      <c r="F465" s="15" t="s">
        <v>15</v>
      </c>
      <c r="G465" s="17" t="s">
        <v>680</v>
      </c>
      <c r="H465" s="18">
        <v>570</v>
      </c>
      <c r="I465" s="18">
        <v>30</v>
      </c>
      <c r="J465" s="18">
        <f t="shared" si="19"/>
        <v>540</v>
      </c>
      <c r="K465" s="25" t="s">
        <v>16</v>
      </c>
      <c r="L465" s="18">
        <f t="shared" ref="L465:L516" si="21">J465*0.6</f>
        <v>324</v>
      </c>
    </row>
    <row r="466" ht="22" customHeight="1" spans="1:12">
      <c r="A466" s="15">
        <v>462</v>
      </c>
      <c r="B466" s="16" t="s">
        <v>586</v>
      </c>
      <c r="C466" s="15">
        <v>159</v>
      </c>
      <c r="D466" s="15">
        <v>155</v>
      </c>
      <c r="E466" s="15" t="s">
        <v>587</v>
      </c>
      <c r="F466" s="15" t="s">
        <v>24</v>
      </c>
      <c r="G466" s="17" t="s">
        <v>681</v>
      </c>
      <c r="H466" s="18">
        <v>21770</v>
      </c>
      <c r="I466" s="18">
        <v>1550</v>
      </c>
      <c r="J466" s="18">
        <f t="shared" si="19"/>
        <v>20220</v>
      </c>
      <c r="K466" s="25" t="s">
        <v>16</v>
      </c>
      <c r="L466" s="18">
        <f t="shared" si="21"/>
        <v>12132</v>
      </c>
    </row>
    <row r="467" ht="22" customHeight="1" spans="1:12">
      <c r="A467" s="15">
        <v>463</v>
      </c>
      <c r="B467" s="16" t="s">
        <v>588</v>
      </c>
      <c r="C467" s="15">
        <v>1</v>
      </c>
      <c r="D467" s="15">
        <v>2</v>
      </c>
      <c r="E467" s="15" t="s">
        <v>47</v>
      </c>
      <c r="F467" s="15" t="s">
        <v>15</v>
      </c>
      <c r="G467" s="17" t="s">
        <v>680</v>
      </c>
      <c r="H467" s="18">
        <v>160</v>
      </c>
      <c r="I467" s="18">
        <v>10</v>
      </c>
      <c r="J467" s="18">
        <f t="shared" si="19"/>
        <v>150</v>
      </c>
      <c r="K467" s="25" t="s">
        <v>16</v>
      </c>
      <c r="L467" s="18">
        <f t="shared" si="21"/>
        <v>90</v>
      </c>
    </row>
    <row r="468" ht="22" customHeight="1" spans="1:12">
      <c r="A468" s="15">
        <v>464</v>
      </c>
      <c r="B468" s="16" t="s">
        <v>589</v>
      </c>
      <c r="C468" s="15">
        <v>2</v>
      </c>
      <c r="D468" s="15">
        <v>12</v>
      </c>
      <c r="E468" s="15" t="s">
        <v>19</v>
      </c>
      <c r="F468" s="15" t="s">
        <v>15</v>
      </c>
      <c r="G468" s="17" t="s">
        <v>680</v>
      </c>
      <c r="H468" s="18">
        <v>770</v>
      </c>
      <c r="I468" s="18">
        <v>20</v>
      </c>
      <c r="J468" s="18">
        <f t="shared" si="19"/>
        <v>750</v>
      </c>
      <c r="K468" s="25" t="s">
        <v>16</v>
      </c>
      <c r="L468" s="18">
        <f t="shared" si="21"/>
        <v>450</v>
      </c>
    </row>
    <row r="469" ht="22" customHeight="1" spans="1:12">
      <c r="A469" s="15">
        <v>465</v>
      </c>
      <c r="B469" s="16" t="s">
        <v>590</v>
      </c>
      <c r="C469" s="15">
        <v>11</v>
      </c>
      <c r="D469" s="15">
        <v>9</v>
      </c>
      <c r="E469" s="15" t="s">
        <v>591</v>
      </c>
      <c r="F469" s="15" t="s">
        <v>15</v>
      </c>
      <c r="G469" s="17" t="s">
        <v>680</v>
      </c>
      <c r="H469" s="18">
        <v>1746.06</v>
      </c>
      <c r="I469" s="18">
        <v>131.51</v>
      </c>
      <c r="J469" s="18">
        <f t="shared" si="19"/>
        <v>1614.55</v>
      </c>
      <c r="K469" s="25" t="s">
        <v>16</v>
      </c>
      <c r="L469" s="18">
        <f t="shared" si="21"/>
        <v>968.73</v>
      </c>
    </row>
    <row r="470" ht="22" customHeight="1" spans="1:12">
      <c r="A470" s="15">
        <v>466</v>
      </c>
      <c r="B470" s="16" t="s">
        <v>592</v>
      </c>
      <c r="C470" s="15">
        <v>2</v>
      </c>
      <c r="D470" s="15">
        <v>2</v>
      </c>
      <c r="E470" s="15" t="s">
        <v>14</v>
      </c>
      <c r="F470" s="15" t="s">
        <v>15</v>
      </c>
      <c r="G470" s="17" t="s">
        <v>680</v>
      </c>
      <c r="H470" s="18">
        <v>340</v>
      </c>
      <c r="I470" s="18">
        <v>20</v>
      </c>
      <c r="J470" s="18">
        <f t="shared" si="19"/>
        <v>320</v>
      </c>
      <c r="K470" s="25" t="s">
        <v>16</v>
      </c>
      <c r="L470" s="18">
        <f t="shared" si="21"/>
        <v>192</v>
      </c>
    </row>
    <row r="471" ht="22" customHeight="1" spans="1:12">
      <c r="A471" s="15">
        <v>467</v>
      </c>
      <c r="B471" s="16" t="s">
        <v>593</v>
      </c>
      <c r="C471" s="15">
        <v>1</v>
      </c>
      <c r="D471" s="15">
        <v>1</v>
      </c>
      <c r="E471" s="15" t="s">
        <v>14</v>
      </c>
      <c r="F471" s="15" t="s">
        <v>15</v>
      </c>
      <c r="G471" s="17" t="s">
        <v>680</v>
      </c>
      <c r="H471" s="18">
        <v>210</v>
      </c>
      <c r="I471" s="18">
        <v>15</v>
      </c>
      <c r="J471" s="18">
        <f t="shared" si="19"/>
        <v>195</v>
      </c>
      <c r="K471" s="25" t="s">
        <v>16</v>
      </c>
      <c r="L471" s="18">
        <f t="shared" si="21"/>
        <v>117</v>
      </c>
    </row>
    <row r="472" ht="22" customHeight="1" spans="1:12">
      <c r="A472" s="15">
        <v>468</v>
      </c>
      <c r="B472" s="16" t="s">
        <v>594</v>
      </c>
      <c r="C472" s="15">
        <v>3</v>
      </c>
      <c r="D472" s="15">
        <v>5</v>
      </c>
      <c r="E472" s="15" t="s">
        <v>33</v>
      </c>
      <c r="F472" s="15" t="s">
        <v>15</v>
      </c>
      <c r="G472" s="17" t="s">
        <v>680</v>
      </c>
      <c r="H472" s="18">
        <v>530</v>
      </c>
      <c r="I472" s="18">
        <v>30</v>
      </c>
      <c r="J472" s="18">
        <f t="shared" si="19"/>
        <v>500</v>
      </c>
      <c r="K472" s="25" t="s">
        <v>16</v>
      </c>
      <c r="L472" s="18">
        <f t="shared" si="21"/>
        <v>300</v>
      </c>
    </row>
    <row r="473" ht="22" customHeight="1" spans="1:12">
      <c r="A473" s="15">
        <v>469</v>
      </c>
      <c r="B473" s="16" t="s">
        <v>595</v>
      </c>
      <c r="C473" s="15">
        <v>4</v>
      </c>
      <c r="D473" s="15">
        <v>4</v>
      </c>
      <c r="E473" s="15" t="s">
        <v>14</v>
      </c>
      <c r="F473" s="15" t="s">
        <v>15</v>
      </c>
      <c r="G473" s="17" t="s">
        <v>680</v>
      </c>
      <c r="H473" s="18">
        <v>560</v>
      </c>
      <c r="I473" s="18">
        <v>40</v>
      </c>
      <c r="J473" s="18">
        <f t="shared" si="19"/>
        <v>520</v>
      </c>
      <c r="K473" s="25" t="s">
        <v>16</v>
      </c>
      <c r="L473" s="18">
        <f t="shared" si="21"/>
        <v>312</v>
      </c>
    </row>
    <row r="474" ht="22" customHeight="1" spans="1:12">
      <c r="A474" s="15">
        <v>470</v>
      </c>
      <c r="B474" s="16" t="s">
        <v>596</v>
      </c>
      <c r="C474" s="15">
        <v>2</v>
      </c>
      <c r="D474" s="15">
        <v>2</v>
      </c>
      <c r="E474" s="15" t="s">
        <v>14</v>
      </c>
      <c r="F474" s="15" t="s">
        <v>15</v>
      </c>
      <c r="G474" s="17" t="s">
        <v>680</v>
      </c>
      <c r="H474" s="18">
        <v>280</v>
      </c>
      <c r="I474" s="18">
        <v>20</v>
      </c>
      <c r="J474" s="18">
        <f t="shared" si="19"/>
        <v>260</v>
      </c>
      <c r="K474" s="25" t="s">
        <v>16</v>
      </c>
      <c r="L474" s="18">
        <f t="shared" si="21"/>
        <v>156</v>
      </c>
    </row>
    <row r="475" ht="22" customHeight="1" spans="1:12">
      <c r="A475" s="15">
        <v>471</v>
      </c>
      <c r="B475" s="16" t="s">
        <v>597</v>
      </c>
      <c r="C475" s="15">
        <v>10</v>
      </c>
      <c r="D475" s="15">
        <v>12</v>
      </c>
      <c r="E475" s="15" t="s">
        <v>204</v>
      </c>
      <c r="F475" s="15" t="s">
        <v>15</v>
      </c>
      <c r="G475" s="17" t="s">
        <v>680</v>
      </c>
      <c r="H475" s="18">
        <v>1370</v>
      </c>
      <c r="I475" s="18">
        <v>0</v>
      </c>
      <c r="J475" s="18">
        <f t="shared" si="19"/>
        <v>1370</v>
      </c>
      <c r="K475" s="25" t="s">
        <v>16</v>
      </c>
      <c r="L475" s="18">
        <f t="shared" si="21"/>
        <v>822</v>
      </c>
    </row>
    <row r="476" ht="22" customHeight="1" spans="1:12">
      <c r="A476" s="15">
        <v>472</v>
      </c>
      <c r="B476" s="16" t="s">
        <v>598</v>
      </c>
      <c r="C476" s="15">
        <v>2</v>
      </c>
      <c r="D476" s="15">
        <v>2</v>
      </c>
      <c r="E476" s="15" t="s">
        <v>14</v>
      </c>
      <c r="F476" s="15" t="s">
        <v>15</v>
      </c>
      <c r="G476" s="17" t="s">
        <v>680</v>
      </c>
      <c r="H476" s="18">
        <v>590</v>
      </c>
      <c r="I476" s="18">
        <v>35</v>
      </c>
      <c r="J476" s="18">
        <f t="shared" si="19"/>
        <v>555</v>
      </c>
      <c r="K476" s="25" t="s">
        <v>16</v>
      </c>
      <c r="L476" s="18">
        <f t="shared" si="21"/>
        <v>333</v>
      </c>
    </row>
    <row r="477" ht="22" customHeight="1" spans="1:12">
      <c r="A477" s="15">
        <v>473</v>
      </c>
      <c r="B477" s="16" t="s">
        <v>599</v>
      </c>
      <c r="C477" s="15">
        <v>2</v>
      </c>
      <c r="D477" s="15">
        <v>2</v>
      </c>
      <c r="E477" s="15" t="s">
        <v>14</v>
      </c>
      <c r="F477" s="15" t="s">
        <v>15</v>
      </c>
      <c r="G477" s="17" t="s">
        <v>680</v>
      </c>
      <c r="H477" s="18">
        <v>350</v>
      </c>
      <c r="I477" s="18">
        <v>25</v>
      </c>
      <c r="J477" s="18">
        <f t="shared" si="19"/>
        <v>325</v>
      </c>
      <c r="K477" s="25" t="s">
        <v>16</v>
      </c>
      <c r="L477" s="18">
        <f t="shared" si="21"/>
        <v>195</v>
      </c>
    </row>
    <row r="478" ht="22" customHeight="1" spans="1:12">
      <c r="A478" s="15">
        <v>474</v>
      </c>
      <c r="B478" s="16" t="s">
        <v>600</v>
      </c>
      <c r="C478" s="15">
        <v>3</v>
      </c>
      <c r="D478" s="15">
        <v>4</v>
      </c>
      <c r="E478" s="15" t="s">
        <v>59</v>
      </c>
      <c r="F478" s="15" t="s">
        <v>15</v>
      </c>
      <c r="G478" s="17" t="s">
        <v>680</v>
      </c>
      <c r="H478" s="18">
        <v>536.9</v>
      </c>
      <c r="I478" s="18">
        <v>36.9</v>
      </c>
      <c r="J478" s="18">
        <f t="shared" si="19"/>
        <v>500</v>
      </c>
      <c r="K478" s="25" t="s">
        <v>16</v>
      </c>
      <c r="L478" s="18">
        <f t="shared" si="21"/>
        <v>300</v>
      </c>
    </row>
    <row r="479" ht="22" customHeight="1" spans="1:12">
      <c r="A479" s="15">
        <v>475</v>
      </c>
      <c r="B479" s="16" t="s">
        <v>601</v>
      </c>
      <c r="C479" s="15">
        <v>2</v>
      </c>
      <c r="D479" s="15">
        <v>2</v>
      </c>
      <c r="E479" s="15" t="s">
        <v>14</v>
      </c>
      <c r="F479" s="15" t="s">
        <v>15</v>
      </c>
      <c r="G479" s="17" t="s">
        <v>680</v>
      </c>
      <c r="H479" s="18">
        <v>390</v>
      </c>
      <c r="I479" s="18">
        <v>0</v>
      </c>
      <c r="J479" s="18">
        <f t="shared" si="19"/>
        <v>390</v>
      </c>
      <c r="K479" s="25" t="s">
        <v>16</v>
      </c>
      <c r="L479" s="18">
        <f t="shared" si="21"/>
        <v>234</v>
      </c>
    </row>
    <row r="480" ht="22" customHeight="1" spans="1:12">
      <c r="A480" s="15">
        <v>476</v>
      </c>
      <c r="B480" s="26" t="s">
        <v>602</v>
      </c>
      <c r="C480" s="15">
        <v>4</v>
      </c>
      <c r="D480" s="15">
        <v>4</v>
      </c>
      <c r="E480" s="15" t="s">
        <v>14</v>
      </c>
      <c r="F480" s="15" t="s">
        <v>15</v>
      </c>
      <c r="G480" s="17" t="s">
        <v>680</v>
      </c>
      <c r="H480" s="18">
        <v>612</v>
      </c>
      <c r="I480" s="18">
        <v>0</v>
      </c>
      <c r="J480" s="18">
        <f t="shared" si="19"/>
        <v>612</v>
      </c>
      <c r="K480" s="25" t="s">
        <v>16</v>
      </c>
      <c r="L480" s="18">
        <f t="shared" si="21"/>
        <v>367.2</v>
      </c>
    </row>
    <row r="481" ht="22" customHeight="1" spans="1:12">
      <c r="A481" s="15">
        <v>477</v>
      </c>
      <c r="B481" s="16" t="s">
        <v>603</v>
      </c>
      <c r="C481" s="15">
        <v>2</v>
      </c>
      <c r="D481" s="15">
        <v>2</v>
      </c>
      <c r="E481" s="15" t="s">
        <v>14</v>
      </c>
      <c r="F481" s="15" t="s">
        <v>15</v>
      </c>
      <c r="G481" s="17" t="s">
        <v>680</v>
      </c>
      <c r="H481" s="18">
        <v>280</v>
      </c>
      <c r="I481" s="18">
        <v>20</v>
      </c>
      <c r="J481" s="18">
        <f t="shared" si="19"/>
        <v>260</v>
      </c>
      <c r="K481" s="25" t="s">
        <v>16</v>
      </c>
      <c r="L481" s="18">
        <f t="shared" si="21"/>
        <v>156</v>
      </c>
    </row>
    <row r="482" ht="22" customHeight="1" spans="1:12">
      <c r="A482" s="15">
        <v>478</v>
      </c>
      <c r="B482" s="16" t="s">
        <v>604</v>
      </c>
      <c r="C482" s="15">
        <v>7</v>
      </c>
      <c r="D482" s="15">
        <v>8</v>
      </c>
      <c r="E482" s="15" t="s">
        <v>149</v>
      </c>
      <c r="F482" s="15" t="s">
        <v>15</v>
      </c>
      <c r="G482" s="17" t="s">
        <v>680</v>
      </c>
      <c r="H482" s="18">
        <v>1040</v>
      </c>
      <c r="I482" s="18">
        <v>70</v>
      </c>
      <c r="J482" s="18">
        <f t="shared" si="19"/>
        <v>970</v>
      </c>
      <c r="K482" s="25" t="s">
        <v>16</v>
      </c>
      <c r="L482" s="18">
        <f t="shared" si="21"/>
        <v>582</v>
      </c>
    </row>
    <row r="483" ht="22" customHeight="1" spans="1:12">
      <c r="A483" s="15">
        <v>479</v>
      </c>
      <c r="B483" s="16" t="s">
        <v>605</v>
      </c>
      <c r="C483" s="15">
        <v>5</v>
      </c>
      <c r="D483" s="15">
        <v>6</v>
      </c>
      <c r="E483" s="15" t="s">
        <v>204</v>
      </c>
      <c r="F483" s="15" t="s">
        <v>15</v>
      </c>
      <c r="G483" s="17" t="s">
        <v>680</v>
      </c>
      <c r="H483" s="18">
        <v>710</v>
      </c>
      <c r="I483" s="18">
        <v>50</v>
      </c>
      <c r="J483" s="18">
        <f t="shared" si="19"/>
        <v>660</v>
      </c>
      <c r="K483" s="25" t="s">
        <v>16</v>
      </c>
      <c r="L483" s="18">
        <f t="shared" si="21"/>
        <v>396</v>
      </c>
    </row>
    <row r="484" ht="22" customHeight="1" spans="1:12">
      <c r="A484" s="15">
        <v>480</v>
      </c>
      <c r="B484" s="16" t="s">
        <v>606</v>
      </c>
      <c r="C484" s="15">
        <v>6</v>
      </c>
      <c r="D484" s="15">
        <v>6</v>
      </c>
      <c r="E484" s="15" t="s">
        <v>14</v>
      </c>
      <c r="F484" s="15" t="s">
        <v>15</v>
      </c>
      <c r="G484" s="17" t="s">
        <v>680</v>
      </c>
      <c r="H484" s="18">
        <v>792.45</v>
      </c>
      <c r="I484" s="18">
        <v>0</v>
      </c>
      <c r="J484" s="18">
        <f t="shared" si="19"/>
        <v>792.45</v>
      </c>
      <c r="K484" s="25" t="s">
        <v>16</v>
      </c>
      <c r="L484" s="18">
        <f t="shared" si="21"/>
        <v>475.47</v>
      </c>
    </row>
    <row r="485" ht="22" customHeight="1" spans="1:12">
      <c r="A485" s="15">
        <v>481</v>
      </c>
      <c r="B485" s="16" t="s">
        <v>607</v>
      </c>
      <c r="C485" s="15">
        <v>1</v>
      </c>
      <c r="D485" s="15">
        <v>4</v>
      </c>
      <c r="E485" s="15" t="s">
        <v>102</v>
      </c>
      <c r="F485" s="15" t="s">
        <v>15</v>
      </c>
      <c r="G485" s="17" t="s">
        <v>680</v>
      </c>
      <c r="H485" s="18">
        <v>230</v>
      </c>
      <c r="I485" s="18">
        <v>10</v>
      </c>
      <c r="J485" s="18">
        <f t="shared" si="19"/>
        <v>220</v>
      </c>
      <c r="K485" s="25" t="s">
        <v>16</v>
      </c>
      <c r="L485" s="18">
        <f t="shared" si="21"/>
        <v>132</v>
      </c>
    </row>
    <row r="486" ht="22" customHeight="1" spans="1:12">
      <c r="A486" s="15">
        <v>482</v>
      </c>
      <c r="B486" s="16" t="s">
        <v>608</v>
      </c>
      <c r="C486" s="15">
        <v>3</v>
      </c>
      <c r="D486" s="15">
        <v>3</v>
      </c>
      <c r="E486" s="15" t="s">
        <v>14</v>
      </c>
      <c r="F486" s="15" t="s">
        <v>15</v>
      </c>
      <c r="G486" s="17" t="s">
        <v>680</v>
      </c>
      <c r="H486" s="18">
        <v>390</v>
      </c>
      <c r="I486" s="18">
        <v>0</v>
      </c>
      <c r="J486" s="18">
        <f t="shared" si="19"/>
        <v>390</v>
      </c>
      <c r="K486" s="25" t="s">
        <v>16</v>
      </c>
      <c r="L486" s="18">
        <f t="shared" si="21"/>
        <v>234</v>
      </c>
    </row>
    <row r="487" ht="22" customHeight="1" spans="1:12">
      <c r="A487" s="15">
        <v>483</v>
      </c>
      <c r="B487" s="16" t="s">
        <v>609</v>
      </c>
      <c r="C487" s="15">
        <v>2</v>
      </c>
      <c r="D487" s="15">
        <v>10</v>
      </c>
      <c r="E487" s="15" t="s">
        <v>610</v>
      </c>
      <c r="F487" s="15" t="s">
        <v>15</v>
      </c>
      <c r="G487" s="17" t="s">
        <v>680</v>
      </c>
      <c r="H487" s="18">
        <v>914</v>
      </c>
      <c r="I487" s="18">
        <v>22</v>
      </c>
      <c r="J487" s="18">
        <f t="shared" si="19"/>
        <v>892</v>
      </c>
      <c r="K487" s="25" t="s">
        <v>16</v>
      </c>
      <c r="L487" s="18">
        <f t="shared" si="21"/>
        <v>535.2</v>
      </c>
    </row>
    <row r="488" ht="22" customHeight="1" spans="1:12">
      <c r="A488" s="15">
        <v>484</v>
      </c>
      <c r="B488" s="16" t="s">
        <v>611</v>
      </c>
      <c r="C488" s="15">
        <v>1</v>
      </c>
      <c r="D488" s="15">
        <v>3</v>
      </c>
      <c r="E488" s="15" t="s">
        <v>197</v>
      </c>
      <c r="F488" s="15" t="s">
        <v>15</v>
      </c>
      <c r="G488" s="17" t="s">
        <v>680</v>
      </c>
      <c r="H488" s="18">
        <v>220</v>
      </c>
      <c r="I488" s="18">
        <v>0</v>
      </c>
      <c r="J488" s="18">
        <f t="shared" si="19"/>
        <v>220</v>
      </c>
      <c r="K488" s="25" t="s">
        <v>16</v>
      </c>
      <c r="L488" s="18">
        <f t="shared" si="21"/>
        <v>132</v>
      </c>
    </row>
    <row r="489" s="2" customFormat="1" ht="22" customHeight="1" spans="1:12">
      <c r="A489" s="15">
        <v>485</v>
      </c>
      <c r="B489" s="28" t="s">
        <v>612</v>
      </c>
      <c r="C489" s="29">
        <v>1</v>
      </c>
      <c r="D489" s="29">
        <v>1</v>
      </c>
      <c r="E489" s="29" t="s">
        <v>14</v>
      </c>
      <c r="F489" s="29" t="s">
        <v>15</v>
      </c>
      <c r="G489" s="30" t="s">
        <v>680</v>
      </c>
      <c r="H489" s="31">
        <v>140</v>
      </c>
      <c r="I489" s="31">
        <v>10</v>
      </c>
      <c r="J489" s="31">
        <f t="shared" si="19"/>
        <v>130</v>
      </c>
      <c r="K489" s="25" t="s">
        <v>16</v>
      </c>
      <c r="L489" s="31">
        <f t="shared" si="21"/>
        <v>78</v>
      </c>
    </row>
    <row r="490" ht="22" customHeight="1" spans="1:12">
      <c r="A490" s="15">
        <v>486</v>
      </c>
      <c r="B490" s="16" t="s">
        <v>613</v>
      </c>
      <c r="C490" s="15">
        <v>2</v>
      </c>
      <c r="D490" s="15">
        <v>5</v>
      </c>
      <c r="E490" s="15" t="s">
        <v>249</v>
      </c>
      <c r="F490" s="15" t="s">
        <v>15</v>
      </c>
      <c r="G490" s="17" t="s">
        <v>680</v>
      </c>
      <c r="H490" s="18">
        <v>531.1</v>
      </c>
      <c r="I490" s="18">
        <v>19.3</v>
      </c>
      <c r="J490" s="18">
        <f t="shared" si="19"/>
        <v>511.8</v>
      </c>
      <c r="K490" s="25" t="s">
        <v>16</v>
      </c>
      <c r="L490" s="18">
        <f t="shared" si="21"/>
        <v>307.08</v>
      </c>
    </row>
    <row r="491" ht="22" customHeight="1" spans="1:12">
      <c r="A491" s="15">
        <v>487</v>
      </c>
      <c r="B491" s="16" t="s">
        <v>614</v>
      </c>
      <c r="C491" s="15">
        <v>1</v>
      </c>
      <c r="D491" s="15">
        <v>1</v>
      </c>
      <c r="E491" s="15" t="s">
        <v>14</v>
      </c>
      <c r="F491" s="15" t="s">
        <v>15</v>
      </c>
      <c r="G491" s="17" t="s">
        <v>680</v>
      </c>
      <c r="H491" s="18">
        <v>132</v>
      </c>
      <c r="I491" s="18">
        <v>0</v>
      </c>
      <c r="J491" s="18">
        <f t="shared" si="19"/>
        <v>132</v>
      </c>
      <c r="K491" s="25" t="s">
        <v>16</v>
      </c>
      <c r="L491" s="18">
        <f t="shared" si="21"/>
        <v>79.2</v>
      </c>
    </row>
    <row r="492" ht="22" customHeight="1" spans="1:12">
      <c r="A492" s="15">
        <v>488</v>
      </c>
      <c r="B492" s="16" t="s">
        <v>615</v>
      </c>
      <c r="C492" s="15">
        <v>2</v>
      </c>
      <c r="D492" s="15">
        <v>2</v>
      </c>
      <c r="E492" s="15" t="s">
        <v>14</v>
      </c>
      <c r="F492" s="15" t="s">
        <v>15</v>
      </c>
      <c r="G492" s="17" t="s">
        <v>680</v>
      </c>
      <c r="H492" s="18">
        <v>350</v>
      </c>
      <c r="I492" s="18">
        <v>25</v>
      </c>
      <c r="J492" s="18">
        <f t="shared" si="19"/>
        <v>325</v>
      </c>
      <c r="K492" s="25" t="s">
        <v>16</v>
      </c>
      <c r="L492" s="18">
        <f t="shared" si="21"/>
        <v>195</v>
      </c>
    </row>
    <row r="493" ht="22" customHeight="1" spans="1:12">
      <c r="A493" s="15">
        <v>489</v>
      </c>
      <c r="B493" s="16" t="s">
        <v>616</v>
      </c>
      <c r="C493" s="15">
        <v>6</v>
      </c>
      <c r="D493" s="15">
        <v>6</v>
      </c>
      <c r="E493" s="15" t="s">
        <v>14</v>
      </c>
      <c r="F493" s="15" t="s">
        <v>15</v>
      </c>
      <c r="G493" s="17" t="s">
        <v>680</v>
      </c>
      <c r="H493" s="18">
        <v>760</v>
      </c>
      <c r="I493" s="18">
        <v>0</v>
      </c>
      <c r="J493" s="18">
        <f t="shared" si="19"/>
        <v>760</v>
      </c>
      <c r="K493" s="25" t="s">
        <v>16</v>
      </c>
      <c r="L493" s="18">
        <f t="shared" si="21"/>
        <v>456</v>
      </c>
    </row>
    <row r="494" ht="22" customHeight="1" spans="1:12">
      <c r="A494" s="15">
        <v>490</v>
      </c>
      <c r="B494" s="16" t="s">
        <v>617</v>
      </c>
      <c r="C494" s="15">
        <v>3</v>
      </c>
      <c r="D494" s="15">
        <v>4</v>
      </c>
      <c r="E494" s="15" t="s">
        <v>59</v>
      </c>
      <c r="F494" s="15" t="s">
        <v>15</v>
      </c>
      <c r="G494" s="17" t="s">
        <v>680</v>
      </c>
      <c r="H494" s="18">
        <v>460</v>
      </c>
      <c r="I494" s="18">
        <v>30</v>
      </c>
      <c r="J494" s="18">
        <f t="shared" si="19"/>
        <v>430</v>
      </c>
      <c r="K494" s="25" t="s">
        <v>16</v>
      </c>
      <c r="L494" s="18">
        <f t="shared" si="21"/>
        <v>258</v>
      </c>
    </row>
    <row r="495" ht="22" customHeight="1" spans="1:12">
      <c r="A495" s="15">
        <v>491</v>
      </c>
      <c r="B495" s="16" t="s">
        <v>618</v>
      </c>
      <c r="C495" s="15">
        <v>1</v>
      </c>
      <c r="D495" s="15">
        <v>4</v>
      </c>
      <c r="E495" s="15" t="s">
        <v>102</v>
      </c>
      <c r="F495" s="15" t="s">
        <v>15</v>
      </c>
      <c r="G495" s="17" t="s">
        <v>680</v>
      </c>
      <c r="H495" s="18">
        <v>384.2</v>
      </c>
      <c r="I495" s="18">
        <v>11.3</v>
      </c>
      <c r="J495" s="18">
        <f t="shared" si="19"/>
        <v>372.9</v>
      </c>
      <c r="K495" s="25" t="s">
        <v>16</v>
      </c>
      <c r="L495" s="18">
        <f t="shared" si="21"/>
        <v>223.74</v>
      </c>
    </row>
    <row r="496" s="2" customFormat="1" ht="22" customHeight="1" spans="1:12">
      <c r="A496" s="15">
        <v>492</v>
      </c>
      <c r="B496" s="28" t="s">
        <v>619</v>
      </c>
      <c r="C496" s="29">
        <v>2</v>
      </c>
      <c r="D496" s="29">
        <v>2</v>
      </c>
      <c r="E496" s="29" t="s">
        <v>14</v>
      </c>
      <c r="F496" s="29" t="s">
        <v>15</v>
      </c>
      <c r="G496" s="30" t="s">
        <v>680</v>
      </c>
      <c r="H496" s="31">
        <v>280</v>
      </c>
      <c r="I496" s="31">
        <v>20</v>
      </c>
      <c r="J496" s="31">
        <f t="shared" si="19"/>
        <v>260</v>
      </c>
      <c r="K496" s="25" t="s">
        <v>16</v>
      </c>
      <c r="L496" s="31">
        <f t="shared" si="21"/>
        <v>156</v>
      </c>
    </row>
    <row r="497" ht="22" customHeight="1" spans="1:12">
      <c r="A497" s="15">
        <v>493</v>
      </c>
      <c r="B497" s="16" t="s">
        <v>620</v>
      </c>
      <c r="C497" s="15">
        <v>2</v>
      </c>
      <c r="D497" s="15">
        <v>2</v>
      </c>
      <c r="E497" s="15" t="s">
        <v>14</v>
      </c>
      <c r="F497" s="15" t="s">
        <v>15</v>
      </c>
      <c r="G497" s="17" t="s">
        <v>680</v>
      </c>
      <c r="H497" s="18">
        <v>280</v>
      </c>
      <c r="I497" s="18">
        <v>20</v>
      </c>
      <c r="J497" s="18">
        <f t="shared" si="19"/>
        <v>260</v>
      </c>
      <c r="K497" s="25" t="s">
        <v>16</v>
      </c>
      <c r="L497" s="18">
        <f t="shared" si="21"/>
        <v>156</v>
      </c>
    </row>
    <row r="498" ht="22" customHeight="1" spans="1:12">
      <c r="A498" s="15">
        <v>494</v>
      </c>
      <c r="B498" s="16" t="s">
        <v>621</v>
      </c>
      <c r="C498" s="15">
        <v>2</v>
      </c>
      <c r="D498" s="15">
        <v>5</v>
      </c>
      <c r="E498" s="15" t="s">
        <v>249</v>
      </c>
      <c r="F498" s="15" t="s">
        <v>15</v>
      </c>
      <c r="G498" s="17" t="s">
        <v>680</v>
      </c>
      <c r="H498" s="18">
        <v>525</v>
      </c>
      <c r="I498" s="18">
        <v>25</v>
      </c>
      <c r="J498" s="18">
        <f t="shared" si="19"/>
        <v>500</v>
      </c>
      <c r="K498" s="25" t="s">
        <v>16</v>
      </c>
      <c r="L498" s="18">
        <f t="shared" si="21"/>
        <v>300</v>
      </c>
    </row>
    <row r="499" ht="22" customHeight="1" spans="1:12">
      <c r="A499" s="15">
        <v>495</v>
      </c>
      <c r="B499" s="16" t="s">
        <v>622</v>
      </c>
      <c r="C499" s="15">
        <v>2</v>
      </c>
      <c r="D499" s="15">
        <v>2</v>
      </c>
      <c r="E499" s="15" t="s">
        <v>14</v>
      </c>
      <c r="F499" s="15" t="s">
        <v>15</v>
      </c>
      <c r="G499" s="17" t="s">
        <v>680</v>
      </c>
      <c r="H499" s="18">
        <v>290</v>
      </c>
      <c r="I499" s="18">
        <v>20</v>
      </c>
      <c r="J499" s="18">
        <f t="shared" si="19"/>
        <v>270</v>
      </c>
      <c r="K499" s="25" t="s">
        <v>16</v>
      </c>
      <c r="L499" s="18">
        <f t="shared" si="21"/>
        <v>162</v>
      </c>
    </row>
    <row r="500" ht="22" customHeight="1" spans="1:12">
      <c r="A500" s="15">
        <v>496</v>
      </c>
      <c r="B500" s="16" t="s">
        <v>623</v>
      </c>
      <c r="C500" s="15">
        <v>3</v>
      </c>
      <c r="D500" s="15">
        <v>3</v>
      </c>
      <c r="E500" s="15" t="s">
        <v>14</v>
      </c>
      <c r="F500" s="15" t="s">
        <v>15</v>
      </c>
      <c r="G500" s="17" t="s">
        <v>680</v>
      </c>
      <c r="H500" s="18">
        <v>420</v>
      </c>
      <c r="I500" s="18">
        <v>30</v>
      </c>
      <c r="J500" s="18">
        <f t="shared" si="19"/>
        <v>390</v>
      </c>
      <c r="K500" s="25" t="s">
        <v>16</v>
      </c>
      <c r="L500" s="18">
        <f t="shared" si="21"/>
        <v>234</v>
      </c>
    </row>
    <row r="501" ht="22" customHeight="1" spans="1:12">
      <c r="A501" s="15">
        <v>497</v>
      </c>
      <c r="B501" s="16" t="s">
        <v>624</v>
      </c>
      <c r="C501" s="15">
        <v>2</v>
      </c>
      <c r="D501" s="15">
        <v>2</v>
      </c>
      <c r="E501" s="15" t="s">
        <v>14</v>
      </c>
      <c r="F501" s="15" t="s">
        <v>15</v>
      </c>
      <c r="G501" s="17" t="s">
        <v>680</v>
      </c>
      <c r="H501" s="18">
        <v>285.32</v>
      </c>
      <c r="I501" s="18">
        <v>20.38</v>
      </c>
      <c r="J501" s="18">
        <f t="shared" si="19"/>
        <v>264.94</v>
      </c>
      <c r="K501" s="25" t="s">
        <v>16</v>
      </c>
      <c r="L501" s="18">
        <f t="shared" si="21"/>
        <v>158.964</v>
      </c>
    </row>
    <row r="502" ht="22" customHeight="1" spans="1:12">
      <c r="A502" s="15">
        <v>498</v>
      </c>
      <c r="B502" s="16" t="s">
        <v>625</v>
      </c>
      <c r="C502" s="15">
        <v>2</v>
      </c>
      <c r="D502" s="15">
        <v>6</v>
      </c>
      <c r="E502" s="15" t="s">
        <v>197</v>
      </c>
      <c r="F502" s="15" t="s">
        <v>15</v>
      </c>
      <c r="G502" s="17" t="s">
        <v>680</v>
      </c>
      <c r="H502" s="18">
        <v>640.5</v>
      </c>
      <c r="I502" s="18">
        <v>21</v>
      </c>
      <c r="J502" s="18">
        <f t="shared" si="19"/>
        <v>619.5</v>
      </c>
      <c r="K502" s="25" t="s">
        <v>16</v>
      </c>
      <c r="L502" s="18">
        <f t="shared" si="21"/>
        <v>371.7</v>
      </c>
    </row>
    <row r="503" ht="22" customHeight="1" spans="1:12">
      <c r="A503" s="15">
        <v>499</v>
      </c>
      <c r="B503" s="16" t="s">
        <v>626</v>
      </c>
      <c r="C503" s="15">
        <v>1</v>
      </c>
      <c r="D503" s="15">
        <v>1</v>
      </c>
      <c r="E503" s="15" t="s">
        <v>14</v>
      </c>
      <c r="F503" s="15" t="s">
        <v>15</v>
      </c>
      <c r="G503" s="17" t="s">
        <v>680</v>
      </c>
      <c r="H503" s="18">
        <v>140</v>
      </c>
      <c r="I503" s="18">
        <v>10</v>
      </c>
      <c r="J503" s="18">
        <f t="shared" si="19"/>
        <v>130</v>
      </c>
      <c r="K503" s="25" t="s">
        <v>16</v>
      </c>
      <c r="L503" s="18">
        <f t="shared" si="21"/>
        <v>78</v>
      </c>
    </row>
    <row r="504" ht="22" customHeight="1" spans="1:12">
      <c r="A504" s="15">
        <v>500</v>
      </c>
      <c r="B504" s="16" t="s">
        <v>627</v>
      </c>
      <c r="C504" s="15">
        <v>9</v>
      </c>
      <c r="D504" s="15">
        <v>12</v>
      </c>
      <c r="E504" s="15" t="s">
        <v>59</v>
      </c>
      <c r="F504" s="15" t="s">
        <v>15</v>
      </c>
      <c r="G504" s="17" t="s">
        <v>680</v>
      </c>
      <c r="H504" s="18">
        <v>1460</v>
      </c>
      <c r="I504" s="18">
        <v>80</v>
      </c>
      <c r="J504" s="18">
        <f t="shared" si="19"/>
        <v>1380</v>
      </c>
      <c r="K504" s="25" t="s">
        <v>16</v>
      </c>
      <c r="L504" s="18">
        <f t="shared" si="21"/>
        <v>828</v>
      </c>
    </row>
    <row r="505" ht="22" customHeight="1" spans="1:12">
      <c r="A505" s="15">
        <v>501</v>
      </c>
      <c r="B505" s="16" t="s">
        <v>628</v>
      </c>
      <c r="C505" s="15">
        <v>4</v>
      </c>
      <c r="D505" s="15">
        <v>4</v>
      </c>
      <c r="E505" s="15" t="s">
        <v>14</v>
      </c>
      <c r="F505" s="15" t="s">
        <v>15</v>
      </c>
      <c r="G505" s="17" t="s">
        <v>680</v>
      </c>
      <c r="H505" s="18">
        <v>520</v>
      </c>
      <c r="I505" s="18">
        <v>0</v>
      </c>
      <c r="J505" s="18">
        <f t="shared" si="19"/>
        <v>520</v>
      </c>
      <c r="K505" s="25" t="s">
        <v>16</v>
      </c>
      <c r="L505" s="18">
        <f t="shared" si="21"/>
        <v>312</v>
      </c>
    </row>
    <row r="506" ht="22" customHeight="1" spans="1:12">
      <c r="A506" s="15">
        <v>502</v>
      </c>
      <c r="B506" s="16" t="s">
        <v>629</v>
      </c>
      <c r="C506" s="15">
        <v>5</v>
      </c>
      <c r="D506" s="15">
        <v>6</v>
      </c>
      <c r="E506" s="15" t="s">
        <v>204</v>
      </c>
      <c r="F506" s="15" t="s">
        <v>15</v>
      </c>
      <c r="G506" s="17" t="s">
        <v>680</v>
      </c>
      <c r="H506" s="18">
        <v>820</v>
      </c>
      <c r="I506" s="18">
        <v>60</v>
      </c>
      <c r="J506" s="18">
        <f t="shared" si="19"/>
        <v>760</v>
      </c>
      <c r="K506" s="25" t="s">
        <v>16</v>
      </c>
      <c r="L506" s="18">
        <f t="shared" si="21"/>
        <v>456</v>
      </c>
    </row>
    <row r="507" ht="22" customHeight="1" spans="1:12">
      <c r="A507" s="15">
        <v>503</v>
      </c>
      <c r="B507" s="16" t="s">
        <v>630</v>
      </c>
      <c r="C507" s="15">
        <v>2</v>
      </c>
      <c r="D507" s="15">
        <v>2</v>
      </c>
      <c r="E507" s="15" t="s">
        <v>14</v>
      </c>
      <c r="F507" s="15" t="s">
        <v>15</v>
      </c>
      <c r="G507" s="17" t="s">
        <v>680</v>
      </c>
      <c r="H507" s="18">
        <v>350</v>
      </c>
      <c r="I507" s="18">
        <v>25</v>
      </c>
      <c r="J507" s="18">
        <f t="shared" si="19"/>
        <v>325</v>
      </c>
      <c r="K507" s="25" t="s">
        <v>16</v>
      </c>
      <c r="L507" s="18">
        <f t="shared" si="21"/>
        <v>195</v>
      </c>
    </row>
    <row r="508" ht="22" customHeight="1" spans="1:12">
      <c r="A508" s="15">
        <v>504</v>
      </c>
      <c r="B508" s="16" t="s">
        <v>631</v>
      </c>
      <c r="C508" s="15">
        <v>3</v>
      </c>
      <c r="D508" s="15">
        <v>4</v>
      </c>
      <c r="E508" s="15" t="s">
        <v>59</v>
      </c>
      <c r="F508" s="15" t="s">
        <v>15</v>
      </c>
      <c r="G508" s="17" t="s">
        <v>680</v>
      </c>
      <c r="H508" s="18">
        <v>420</v>
      </c>
      <c r="I508" s="18">
        <v>0</v>
      </c>
      <c r="J508" s="18">
        <f t="shared" ref="J508:J520" si="22">H508-I508</f>
        <v>420</v>
      </c>
      <c r="K508" s="25" t="s">
        <v>16</v>
      </c>
      <c r="L508" s="18">
        <f t="shared" si="21"/>
        <v>252</v>
      </c>
    </row>
    <row r="509" ht="22" customHeight="1" spans="1:12">
      <c r="A509" s="15">
        <v>505</v>
      </c>
      <c r="B509" s="16" t="s">
        <v>632</v>
      </c>
      <c r="C509" s="15">
        <v>3</v>
      </c>
      <c r="D509" s="15">
        <v>3</v>
      </c>
      <c r="E509" s="15" t="s">
        <v>14</v>
      </c>
      <c r="F509" s="15" t="s">
        <v>15</v>
      </c>
      <c r="G509" s="17" t="s">
        <v>680</v>
      </c>
      <c r="H509" s="18">
        <v>420</v>
      </c>
      <c r="I509" s="18">
        <v>30</v>
      </c>
      <c r="J509" s="18">
        <f t="shared" si="22"/>
        <v>390</v>
      </c>
      <c r="K509" s="25" t="s">
        <v>16</v>
      </c>
      <c r="L509" s="18">
        <f t="shared" si="21"/>
        <v>234</v>
      </c>
    </row>
    <row r="510" ht="22" customHeight="1" spans="1:12">
      <c r="A510" s="15">
        <v>506</v>
      </c>
      <c r="B510" s="16" t="s">
        <v>633</v>
      </c>
      <c r="C510" s="15">
        <v>12</v>
      </c>
      <c r="D510" s="15">
        <v>17</v>
      </c>
      <c r="E510" s="15" t="s">
        <v>634</v>
      </c>
      <c r="F510" s="15" t="s">
        <v>15</v>
      </c>
      <c r="G510" s="17" t="s">
        <v>680</v>
      </c>
      <c r="H510" s="18">
        <v>2040</v>
      </c>
      <c r="I510" s="18">
        <v>120</v>
      </c>
      <c r="J510" s="18">
        <f t="shared" si="22"/>
        <v>1920</v>
      </c>
      <c r="K510" s="25" t="s">
        <v>16</v>
      </c>
      <c r="L510" s="18">
        <f t="shared" si="21"/>
        <v>1152</v>
      </c>
    </row>
    <row r="511" ht="22" customHeight="1" spans="1:12">
      <c r="A511" s="15">
        <v>507</v>
      </c>
      <c r="B511" s="16" t="s">
        <v>635</v>
      </c>
      <c r="C511" s="15">
        <v>25</v>
      </c>
      <c r="D511" s="15">
        <v>26</v>
      </c>
      <c r="E511" s="15" t="s">
        <v>23</v>
      </c>
      <c r="F511" s="15" t="s">
        <v>15</v>
      </c>
      <c r="G511" s="17" t="s">
        <v>680</v>
      </c>
      <c r="H511" s="18">
        <v>4140</v>
      </c>
      <c r="I511" s="18">
        <v>303.75</v>
      </c>
      <c r="J511" s="18">
        <f t="shared" si="22"/>
        <v>3836.25</v>
      </c>
      <c r="K511" s="25" t="s">
        <v>16</v>
      </c>
      <c r="L511" s="18">
        <f t="shared" si="21"/>
        <v>2301.75</v>
      </c>
    </row>
    <row r="512" ht="22" customHeight="1" spans="1:12">
      <c r="A512" s="15">
        <v>508</v>
      </c>
      <c r="B512" s="16" t="s">
        <v>636</v>
      </c>
      <c r="C512" s="15">
        <v>6</v>
      </c>
      <c r="D512" s="15">
        <v>5</v>
      </c>
      <c r="E512" s="15" t="s">
        <v>49</v>
      </c>
      <c r="F512" s="15" t="s">
        <v>15</v>
      </c>
      <c r="G512" s="17" t="s">
        <v>680</v>
      </c>
      <c r="H512" s="18">
        <v>830</v>
      </c>
      <c r="I512" s="18">
        <v>60</v>
      </c>
      <c r="J512" s="18">
        <f t="shared" si="22"/>
        <v>770</v>
      </c>
      <c r="K512" s="25" t="s">
        <v>16</v>
      </c>
      <c r="L512" s="18">
        <f t="shared" si="21"/>
        <v>462</v>
      </c>
    </row>
    <row r="513" ht="22" customHeight="1" spans="1:12">
      <c r="A513" s="15">
        <v>509</v>
      </c>
      <c r="B513" s="16" t="s">
        <v>637</v>
      </c>
      <c r="C513" s="15">
        <v>2</v>
      </c>
      <c r="D513" s="15">
        <v>2</v>
      </c>
      <c r="E513" s="15" t="s">
        <v>14</v>
      </c>
      <c r="F513" s="15" t="s">
        <v>15</v>
      </c>
      <c r="G513" s="17" t="s">
        <v>680</v>
      </c>
      <c r="H513" s="18">
        <v>285.32</v>
      </c>
      <c r="I513" s="18">
        <v>20.38</v>
      </c>
      <c r="J513" s="18">
        <f t="shared" si="22"/>
        <v>264.94</v>
      </c>
      <c r="K513" s="25" t="s">
        <v>16</v>
      </c>
      <c r="L513" s="18">
        <f t="shared" si="21"/>
        <v>158.964</v>
      </c>
    </row>
    <row r="514" ht="22" customHeight="1" spans="1:12">
      <c r="A514" s="15">
        <v>510</v>
      </c>
      <c r="B514" s="16" t="s">
        <v>638</v>
      </c>
      <c r="C514" s="15">
        <v>13</v>
      </c>
      <c r="D514" s="15">
        <v>15</v>
      </c>
      <c r="E514" s="15" t="s">
        <v>639</v>
      </c>
      <c r="F514" s="15" t="s">
        <v>15</v>
      </c>
      <c r="G514" s="17" t="s">
        <v>680</v>
      </c>
      <c r="H514" s="18">
        <v>1995</v>
      </c>
      <c r="I514" s="18">
        <v>136.5</v>
      </c>
      <c r="J514" s="18">
        <f t="shared" si="22"/>
        <v>1858.5</v>
      </c>
      <c r="K514" s="25" t="s">
        <v>16</v>
      </c>
      <c r="L514" s="18">
        <f t="shared" si="21"/>
        <v>1115.1</v>
      </c>
    </row>
    <row r="515" ht="22" customHeight="1" spans="1:12">
      <c r="A515" s="15">
        <v>511</v>
      </c>
      <c r="B515" s="16" t="s">
        <v>640</v>
      </c>
      <c r="C515" s="15">
        <v>17</v>
      </c>
      <c r="D515" s="15">
        <v>28</v>
      </c>
      <c r="E515" s="15" t="s">
        <v>641</v>
      </c>
      <c r="F515" s="15" t="s">
        <v>15</v>
      </c>
      <c r="G515" s="17" t="s">
        <v>680</v>
      </c>
      <c r="H515" s="18">
        <v>2460</v>
      </c>
      <c r="I515" s="18">
        <v>170</v>
      </c>
      <c r="J515" s="18">
        <f t="shared" si="22"/>
        <v>2290</v>
      </c>
      <c r="K515" s="25" t="s">
        <v>16</v>
      </c>
      <c r="L515" s="18">
        <f t="shared" si="21"/>
        <v>1374</v>
      </c>
    </row>
    <row r="516" ht="22" customHeight="1" spans="1:12">
      <c r="A516" s="15">
        <v>512</v>
      </c>
      <c r="B516" s="16" t="s">
        <v>642</v>
      </c>
      <c r="C516" s="15">
        <v>316</v>
      </c>
      <c r="D516" s="15">
        <v>328</v>
      </c>
      <c r="E516" s="15" t="s">
        <v>643</v>
      </c>
      <c r="F516" s="15" t="s">
        <v>24</v>
      </c>
      <c r="G516" s="17" t="s">
        <v>681</v>
      </c>
      <c r="H516" s="18">
        <v>44972</v>
      </c>
      <c r="I516" s="18">
        <v>3190.5</v>
      </c>
      <c r="J516" s="18">
        <f t="shared" si="22"/>
        <v>41781.5</v>
      </c>
      <c r="K516" s="25" t="s">
        <v>16</v>
      </c>
      <c r="L516" s="18">
        <f t="shared" si="21"/>
        <v>25068.9</v>
      </c>
    </row>
    <row r="517" ht="22" customHeight="1" spans="1:12">
      <c r="A517" s="15">
        <v>513</v>
      </c>
      <c r="B517" s="16" t="s">
        <v>644</v>
      </c>
      <c r="C517" s="15">
        <v>13</v>
      </c>
      <c r="D517" s="15">
        <v>14</v>
      </c>
      <c r="E517" s="15" t="s">
        <v>298</v>
      </c>
      <c r="F517" s="15" t="s">
        <v>15</v>
      </c>
      <c r="G517" s="17" t="s">
        <v>680</v>
      </c>
      <c r="H517" s="18">
        <v>1840</v>
      </c>
      <c r="I517" s="18">
        <v>130</v>
      </c>
      <c r="J517" s="18">
        <f t="shared" si="22"/>
        <v>1710</v>
      </c>
      <c r="K517" s="25" t="s">
        <v>16</v>
      </c>
      <c r="L517" s="18">
        <f t="shared" ref="L517:L539" si="23">J517*0.6</f>
        <v>1026</v>
      </c>
    </row>
    <row r="518" ht="22" customHeight="1" spans="1:12">
      <c r="A518" s="15">
        <v>514</v>
      </c>
      <c r="B518" s="16" t="s">
        <v>645</v>
      </c>
      <c r="C518" s="15">
        <v>11</v>
      </c>
      <c r="D518" s="15">
        <v>10</v>
      </c>
      <c r="E518" s="15" t="s">
        <v>354</v>
      </c>
      <c r="F518" s="15" t="s">
        <v>15</v>
      </c>
      <c r="G518" s="17" t="s">
        <v>680</v>
      </c>
      <c r="H518" s="18">
        <v>1370</v>
      </c>
      <c r="I518" s="18">
        <v>0</v>
      </c>
      <c r="J518" s="18">
        <f t="shared" si="22"/>
        <v>1370</v>
      </c>
      <c r="K518" s="25" t="s">
        <v>16</v>
      </c>
      <c r="L518" s="18">
        <f t="shared" si="23"/>
        <v>822</v>
      </c>
    </row>
    <row r="519" ht="22" customHeight="1" spans="1:12">
      <c r="A519" s="15">
        <v>515</v>
      </c>
      <c r="B519" s="16" t="s">
        <v>646</v>
      </c>
      <c r="C519" s="15">
        <v>6</v>
      </c>
      <c r="D519" s="15">
        <v>6</v>
      </c>
      <c r="E519" s="15" t="s">
        <v>14</v>
      </c>
      <c r="F519" s="15" t="s">
        <v>15</v>
      </c>
      <c r="G519" s="17" t="s">
        <v>680</v>
      </c>
      <c r="H519" s="18">
        <v>840</v>
      </c>
      <c r="I519" s="18">
        <v>60</v>
      </c>
      <c r="J519" s="18">
        <f t="shared" si="22"/>
        <v>780</v>
      </c>
      <c r="K519" s="25" t="s">
        <v>16</v>
      </c>
      <c r="L519" s="18">
        <f t="shared" si="23"/>
        <v>468</v>
      </c>
    </row>
    <row r="520" ht="22" customHeight="1" spans="1:12">
      <c r="A520" s="15">
        <v>516</v>
      </c>
      <c r="B520" s="19" t="s">
        <v>647</v>
      </c>
      <c r="C520" s="15">
        <v>13</v>
      </c>
      <c r="D520" s="15">
        <v>28</v>
      </c>
      <c r="E520" s="15" t="s">
        <v>648</v>
      </c>
      <c r="F520" s="15" t="s">
        <v>15</v>
      </c>
      <c r="G520" s="17" t="s">
        <v>680</v>
      </c>
      <c r="H520" s="18">
        <v>4432.07</v>
      </c>
      <c r="I520" s="18">
        <v>196.23</v>
      </c>
      <c r="J520" s="18">
        <f t="shared" si="22"/>
        <v>4235.84</v>
      </c>
      <c r="K520" s="25" t="s">
        <v>16</v>
      </c>
      <c r="L520" s="18">
        <f t="shared" si="23"/>
        <v>2541.504</v>
      </c>
    </row>
    <row r="521" ht="22" customHeight="1" spans="1:12">
      <c r="A521" s="15">
        <v>517</v>
      </c>
      <c r="B521" s="16" t="s">
        <v>649</v>
      </c>
      <c r="C521" s="15">
        <v>3</v>
      </c>
      <c r="D521" s="15">
        <v>3</v>
      </c>
      <c r="E521" s="15" t="s">
        <v>14</v>
      </c>
      <c r="F521" s="15" t="s">
        <v>15</v>
      </c>
      <c r="G521" s="17" t="s">
        <v>680</v>
      </c>
      <c r="H521" s="18">
        <v>427.98</v>
      </c>
      <c r="I521" s="18">
        <v>30.57</v>
      </c>
      <c r="J521" s="18">
        <f t="shared" ref="J521:J539" si="24">H521-I521</f>
        <v>397.41</v>
      </c>
      <c r="K521" s="25" t="s">
        <v>16</v>
      </c>
      <c r="L521" s="18">
        <f t="shared" si="23"/>
        <v>238.446</v>
      </c>
    </row>
    <row r="522" ht="22" customHeight="1" spans="1:12">
      <c r="A522" s="15">
        <v>518</v>
      </c>
      <c r="B522" s="16" t="s">
        <v>650</v>
      </c>
      <c r="C522" s="15">
        <v>25</v>
      </c>
      <c r="D522" s="15">
        <v>20</v>
      </c>
      <c r="E522" s="15" t="s">
        <v>15</v>
      </c>
      <c r="F522" s="15" t="s">
        <v>15</v>
      </c>
      <c r="G522" s="17" t="s">
        <v>680</v>
      </c>
      <c r="H522" s="18">
        <v>3311.94</v>
      </c>
      <c r="I522" s="18">
        <v>258.78</v>
      </c>
      <c r="J522" s="18">
        <f t="shared" si="24"/>
        <v>3053.16</v>
      </c>
      <c r="K522" s="25" t="s">
        <v>16</v>
      </c>
      <c r="L522" s="18">
        <f t="shared" si="23"/>
        <v>1831.896</v>
      </c>
    </row>
    <row r="523" ht="22" customHeight="1" spans="1:12">
      <c r="A523" s="15">
        <v>519</v>
      </c>
      <c r="B523" s="16" t="s">
        <v>651</v>
      </c>
      <c r="C523" s="15">
        <v>1</v>
      </c>
      <c r="D523" s="15">
        <v>1</v>
      </c>
      <c r="E523" s="15" t="s">
        <v>14</v>
      </c>
      <c r="F523" s="15" t="s">
        <v>15</v>
      </c>
      <c r="G523" s="17" t="s">
        <v>680</v>
      </c>
      <c r="H523" s="18">
        <v>220</v>
      </c>
      <c r="I523" s="18">
        <v>15</v>
      </c>
      <c r="J523" s="18">
        <f t="shared" si="24"/>
        <v>205</v>
      </c>
      <c r="K523" s="25" t="s">
        <v>16</v>
      </c>
      <c r="L523" s="18">
        <f t="shared" si="23"/>
        <v>123</v>
      </c>
    </row>
    <row r="524" ht="22" customHeight="1" spans="1:12">
      <c r="A524" s="15">
        <v>520</v>
      </c>
      <c r="B524" s="16" t="s">
        <v>652</v>
      </c>
      <c r="C524" s="15">
        <v>7</v>
      </c>
      <c r="D524" s="15">
        <v>6</v>
      </c>
      <c r="E524" s="15" t="s">
        <v>254</v>
      </c>
      <c r="F524" s="15" t="s">
        <v>15</v>
      </c>
      <c r="G524" s="17" t="s">
        <v>680</v>
      </c>
      <c r="H524" s="18">
        <v>900</v>
      </c>
      <c r="I524" s="18">
        <v>70</v>
      </c>
      <c r="J524" s="18">
        <f t="shared" si="24"/>
        <v>830</v>
      </c>
      <c r="K524" s="25" t="s">
        <v>16</v>
      </c>
      <c r="L524" s="18">
        <f t="shared" si="23"/>
        <v>498</v>
      </c>
    </row>
    <row r="525" ht="22" customHeight="1" spans="1:12">
      <c r="A525" s="15">
        <v>521</v>
      </c>
      <c r="B525" s="16" t="s">
        <v>653</v>
      </c>
      <c r="C525" s="15">
        <v>14</v>
      </c>
      <c r="D525" s="15">
        <v>23</v>
      </c>
      <c r="E525" s="15" t="s">
        <v>654</v>
      </c>
      <c r="F525" s="15" t="s">
        <v>15</v>
      </c>
      <c r="G525" s="17" t="s">
        <v>680</v>
      </c>
      <c r="H525" s="18">
        <v>2920</v>
      </c>
      <c r="I525" s="18">
        <v>180</v>
      </c>
      <c r="J525" s="18">
        <f t="shared" si="24"/>
        <v>2740</v>
      </c>
      <c r="K525" s="25" t="s">
        <v>16</v>
      </c>
      <c r="L525" s="18">
        <f t="shared" si="23"/>
        <v>1644</v>
      </c>
    </row>
    <row r="526" ht="22" customHeight="1" spans="1:12">
      <c r="A526" s="15">
        <v>522</v>
      </c>
      <c r="B526" s="16" t="s">
        <v>655</v>
      </c>
      <c r="C526" s="15">
        <v>2</v>
      </c>
      <c r="D526" s="15">
        <v>2</v>
      </c>
      <c r="E526" s="15" t="s">
        <v>14</v>
      </c>
      <c r="F526" s="15" t="s">
        <v>15</v>
      </c>
      <c r="G526" s="17" t="s">
        <v>680</v>
      </c>
      <c r="H526" s="18">
        <v>260</v>
      </c>
      <c r="I526" s="18">
        <v>0</v>
      </c>
      <c r="J526" s="18">
        <f t="shared" si="24"/>
        <v>260</v>
      </c>
      <c r="K526" s="25" t="s">
        <v>16</v>
      </c>
      <c r="L526" s="18">
        <f t="shared" si="23"/>
        <v>156</v>
      </c>
    </row>
    <row r="527" ht="22" customHeight="1" spans="1:12">
      <c r="A527" s="15">
        <v>523</v>
      </c>
      <c r="B527" s="16" t="s">
        <v>656</v>
      </c>
      <c r="C527" s="15">
        <v>4</v>
      </c>
      <c r="D527" s="15">
        <v>4</v>
      </c>
      <c r="E527" s="15" t="s">
        <v>14</v>
      </c>
      <c r="F527" s="15" t="s">
        <v>15</v>
      </c>
      <c r="G527" s="17" t="s">
        <v>680</v>
      </c>
      <c r="H527" s="18">
        <v>560</v>
      </c>
      <c r="I527" s="18">
        <v>40</v>
      </c>
      <c r="J527" s="18">
        <f t="shared" si="24"/>
        <v>520</v>
      </c>
      <c r="K527" s="25" t="s">
        <v>16</v>
      </c>
      <c r="L527" s="18">
        <f t="shared" si="23"/>
        <v>312</v>
      </c>
    </row>
    <row r="528" s="2" customFormat="1" ht="22" customHeight="1" spans="1:12">
      <c r="A528" s="15">
        <v>524</v>
      </c>
      <c r="B528" s="28" t="s">
        <v>657</v>
      </c>
      <c r="C528" s="29">
        <v>1</v>
      </c>
      <c r="D528" s="29">
        <v>1</v>
      </c>
      <c r="E528" s="29" t="s">
        <v>14</v>
      </c>
      <c r="F528" s="29" t="s">
        <v>15</v>
      </c>
      <c r="G528" s="17" t="s">
        <v>680</v>
      </c>
      <c r="H528" s="31">
        <v>476</v>
      </c>
      <c r="I528" s="31">
        <v>34</v>
      </c>
      <c r="J528" s="18">
        <f t="shared" si="24"/>
        <v>442</v>
      </c>
      <c r="K528" s="25" t="s">
        <v>16</v>
      </c>
      <c r="L528" s="18">
        <f t="shared" si="23"/>
        <v>265.2</v>
      </c>
    </row>
    <row r="529" ht="22" customHeight="1" spans="1:12">
      <c r="A529" s="15">
        <v>525</v>
      </c>
      <c r="B529" s="16" t="s">
        <v>658</v>
      </c>
      <c r="C529" s="15">
        <v>2</v>
      </c>
      <c r="D529" s="15">
        <v>2</v>
      </c>
      <c r="E529" s="15" t="s">
        <v>14</v>
      </c>
      <c r="F529" s="15" t="s">
        <v>15</v>
      </c>
      <c r="G529" s="17" t="s">
        <v>680</v>
      </c>
      <c r="H529" s="18">
        <v>275.13</v>
      </c>
      <c r="I529" s="18">
        <v>20.38</v>
      </c>
      <c r="J529" s="18">
        <f t="shared" si="24"/>
        <v>254.75</v>
      </c>
      <c r="K529" s="25" t="s">
        <v>16</v>
      </c>
      <c r="L529" s="18">
        <f t="shared" si="23"/>
        <v>152.85</v>
      </c>
    </row>
    <row r="530" ht="22" customHeight="1" spans="1:12">
      <c r="A530" s="15">
        <v>526</v>
      </c>
      <c r="B530" s="16" t="s">
        <v>659</v>
      </c>
      <c r="C530" s="15">
        <v>6</v>
      </c>
      <c r="D530" s="15">
        <v>6</v>
      </c>
      <c r="E530" s="15" t="s">
        <v>14</v>
      </c>
      <c r="F530" s="15" t="s">
        <v>15</v>
      </c>
      <c r="G530" s="17" t="s">
        <v>680</v>
      </c>
      <c r="H530" s="18">
        <v>840</v>
      </c>
      <c r="I530" s="18">
        <v>60</v>
      </c>
      <c r="J530" s="18">
        <f t="shared" si="24"/>
        <v>780</v>
      </c>
      <c r="K530" s="25" t="s">
        <v>16</v>
      </c>
      <c r="L530" s="18">
        <f t="shared" si="23"/>
        <v>468</v>
      </c>
    </row>
    <row r="531" ht="22" customHeight="1" spans="1:12">
      <c r="A531" s="15">
        <v>527</v>
      </c>
      <c r="B531" s="16" t="s">
        <v>660</v>
      </c>
      <c r="C531" s="15">
        <v>40</v>
      </c>
      <c r="D531" s="15">
        <v>40</v>
      </c>
      <c r="E531" s="15" t="s">
        <v>14</v>
      </c>
      <c r="F531" s="15" t="s">
        <v>24</v>
      </c>
      <c r="G531" s="17" t="s">
        <v>681</v>
      </c>
      <c r="H531" s="18">
        <v>6756.63</v>
      </c>
      <c r="I531" s="18">
        <v>0</v>
      </c>
      <c r="J531" s="18">
        <f t="shared" si="24"/>
        <v>6756.63</v>
      </c>
      <c r="K531" s="25" t="s">
        <v>16</v>
      </c>
      <c r="L531" s="18">
        <f t="shared" si="23"/>
        <v>4053.978</v>
      </c>
    </row>
    <row r="532" ht="22" customHeight="1" spans="1:12">
      <c r="A532" s="15">
        <v>528</v>
      </c>
      <c r="B532" s="16" t="s">
        <v>661</v>
      </c>
      <c r="C532" s="15">
        <v>41</v>
      </c>
      <c r="D532" s="15">
        <v>42</v>
      </c>
      <c r="E532" s="15" t="s">
        <v>662</v>
      </c>
      <c r="F532" s="15" t="s">
        <v>24</v>
      </c>
      <c r="G532" s="17" t="s">
        <v>681</v>
      </c>
      <c r="H532" s="18">
        <v>10279.5</v>
      </c>
      <c r="I532" s="18">
        <v>709.5</v>
      </c>
      <c r="J532" s="18">
        <f t="shared" si="24"/>
        <v>9570</v>
      </c>
      <c r="K532" s="25" t="s">
        <v>16</v>
      </c>
      <c r="L532" s="18">
        <f t="shared" si="23"/>
        <v>5742</v>
      </c>
    </row>
    <row r="533" ht="22" customHeight="1" spans="1:12">
      <c r="A533" s="15">
        <v>529</v>
      </c>
      <c r="B533" s="16" t="s">
        <v>663</v>
      </c>
      <c r="C533" s="15">
        <v>2</v>
      </c>
      <c r="D533" s="15">
        <v>3</v>
      </c>
      <c r="E533" s="15" t="s">
        <v>107</v>
      </c>
      <c r="F533" s="15" t="s">
        <v>15</v>
      </c>
      <c r="G533" s="17" t="s">
        <v>680</v>
      </c>
      <c r="H533" s="18">
        <v>330</v>
      </c>
      <c r="I533" s="18">
        <v>20</v>
      </c>
      <c r="J533" s="18">
        <f t="shared" si="24"/>
        <v>310</v>
      </c>
      <c r="K533" s="25" t="s">
        <v>16</v>
      </c>
      <c r="L533" s="18">
        <f t="shared" si="23"/>
        <v>186</v>
      </c>
    </row>
    <row r="534" ht="22" customHeight="1" spans="1:12">
      <c r="A534" s="15">
        <v>530</v>
      </c>
      <c r="B534" s="16" t="s">
        <v>664</v>
      </c>
      <c r="C534" s="15">
        <v>13</v>
      </c>
      <c r="D534" s="15">
        <v>11</v>
      </c>
      <c r="E534" s="15" t="s">
        <v>241</v>
      </c>
      <c r="F534" s="15" t="s">
        <v>15</v>
      </c>
      <c r="G534" s="17" t="s">
        <v>680</v>
      </c>
      <c r="H534" s="18">
        <v>1710</v>
      </c>
      <c r="I534" s="18">
        <v>130</v>
      </c>
      <c r="J534" s="18">
        <f t="shared" si="24"/>
        <v>1580</v>
      </c>
      <c r="K534" s="25" t="s">
        <v>16</v>
      </c>
      <c r="L534" s="18">
        <f t="shared" si="23"/>
        <v>948</v>
      </c>
    </row>
    <row r="535" ht="22" customHeight="1" spans="1:12">
      <c r="A535" s="15">
        <v>531</v>
      </c>
      <c r="B535" s="16" t="s">
        <v>665</v>
      </c>
      <c r="C535" s="15">
        <v>45</v>
      </c>
      <c r="D535" s="15">
        <v>45</v>
      </c>
      <c r="E535" s="15" t="s">
        <v>14</v>
      </c>
      <c r="F535" s="15" t="s">
        <v>24</v>
      </c>
      <c r="G535" s="17" t="s">
        <v>681</v>
      </c>
      <c r="H535" s="18">
        <v>18254.31</v>
      </c>
      <c r="I535" s="18">
        <v>0</v>
      </c>
      <c r="J535" s="18">
        <f t="shared" si="24"/>
        <v>18254.31</v>
      </c>
      <c r="K535" s="25" t="s">
        <v>16</v>
      </c>
      <c r="L535" s="18">
        <f t="shared" si="23"/>
        <v>10952.586</v>
      </c>
    </row>
    <row r="536" ht="22" customHeight="1" spans="1:12">
      <c r="A536" s="15">
        <v>532</v>
      </c>
      <c r="B536" s="16" t="s">
        <v>666</v>
      </c>
      <c r="C536" s="15">
        <v>2</v>
      </c>
      <c r="D536" s="15">
        <v>7</v>
      </c>
      <c r="E536" s="15" t="s">
        <v>263</v>
      </c>
      <c r="F536" s="15" t="s">
        <v>15</v>
      </c>
      <c r="G536" s="17" t="s">
        <v>680</v>
      </c>
      <c r="H536" s="18">
        <v>630</v>
      </c>
      <c r="I536" s="18">
        <v>20</v>
      </c>
      <c r="J536" s="18">
        <f t="shared" si="24"/>
        <v>610</v>
      </c>
      <c r="K536" s="25" t="s">
        <v>16</v>
      </c>
      <c r="L536" s="18">
        <f t="shared" si="23"/>
        <v>366</v>
      </c>
    </row>
    <row r="537" ht="22" customHeight="1" spans="1:12">
      <c r="A537" s="15">
        <v>533</v>
      </c>
      <c r="B537" s="16" t="s">
        <v>667</v>
      </c>
      <c r="C537" s="15">
        <v>14</v>
      </c>
      <c r="D537" s="15">
        <v>14</v>
      </c>
      <c r="E537" s="15" t="s">
        <v>14</v>
      </c>
      <c r="F537" s="15" t="s">
        <v>15</v>
      </c>
      <c r="G537" s="17" t="s">
        <v>680</v>
      </c>
      <c r="H537" s="18">
        <v>13676.56</v>
      </c>
      <c r="I537" s="18">
        <v>304.81</v>
      </c>
      <c r="J537" s="18">
        <f t="shared" si="24"/>
        <v>13371.75</v>
      </c>
      <c r="K537" s="25" t="s">
        <v>16</v>
      </c>
      <c r="L537" s="18">
        <f t="shared" si="23"/>
        <v>8023.05</v>
      </c>
    </row>
    <row r="538" ht="25" customHeight="1" spans="1:12">
      <c r="A538" s="32"/>
      <c r="B538" s="33" t="s">
        <v>668</v>
      </c>
      <c r="C538" s="32">
        <f>SUM(C5:C537)</f>
        <v>5729</v>
      </c>
      <c r="D538" s="32">
        <f>SUM(D5:D537)</f>
        <v>6599</v>
      </c>
      <c r="E538" s="32"/>
      <c r="F538" s="32"/>
      <c r="G538" s="17"/>
      <c r="H538" s="34">
        <f>SUM(H5:H537)</f>
        <v>971838.07</v>
      </c>
      <c r="I538" s="34">
        <f>SUM(I5:I537)</f>
        <v>51392.3</v>
      </c>
      <c r="J538" s="34">
        <f>SUM(J5:J537)</f>
        <v>920445.77</v>
      </c>
      <c r="K538" s="35"/>
      <c r="L538" s="34">
        <f>SUM(L5:L537)</f>
        <v>552267.462</v>
      </c>
    </row>
  </sheetData>
  <mergeCells count="3">
    <mergeCell ref="A1:L1"/>
    <mergeCell ref="A2:L2"/>
    <mergeCell ref="A3:L3"/>
  </mergeCells>
  <pageMargins left="0.75" right="0.75" top="1" bottom="1" header="0.5" footer="0.5"/>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2021年第一秕稳岗补贴 汇审表</vt:lpstr>
      <vt:lpstr>2021年第一批稳岗补贴公示表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2021-08-19T08:10:00Z</dcterms:created>
  <dcterms:modified xsi:type="dcterms:W3CDTF">2021-09-17T09:03:42Z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