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2026.5.30下午" sheetId="1" r:id="rId1"/>
  </sheets>
  <definedNames>
    <definedName name="_xlnm._FilterDatabase" localSheetId="0" hidden="1">'2026.5.30下午'!$A$2:$K$38</definedName>
    <definedName name="_xlnm.Print_Titles" localSheetId="0">'2026.5.30下午'!$1:$2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<sst xmlns="http://schemas.openxmlformats.org/spreadsheetml/2006/main" count="137" uniqueCount="92">
  <si>
    <t>2026年三元区事业单位公开招聘工作人员面试及总成绩排名（5月30日下午）</t>
  </si>
  <si>
    <t>时间及分组</t>
  </si>
  <si>
    <t>序号</t>
  </si>
  <si>
    <t>准考证号</t>
  </si>
  <si>
    <t>岗位
代码</t>
  </si>
  <si>
    <t>报考单位</t>
  </si>
  <si>
    <t>招聘
人数</t>
  </si>
  <si>
    <t>笔试
总成绩</t>
  </si>
  <si>
    <t>面试成绩</t>
  </si>
  <si>
    <t>总成绩</t>
  </si>
  <si>
    <t>排名</t>
  </si>
  <si>
    <t>5月30日
下午
第一组
共18人</t>
  </si>
  <si>
    <t>1</t>
  </si>
  <si>
    <t>165030601010214</t>
  </si>
  <si>
    <t>060101</t>
  </si>
  <si>
    <t>三明市三元区文化馆</t>
  </si>
  <si>
    <t>2</t>
  </si>
  <si>
    <t>165030601010803</t>
  </si>
  <si>
    <t>3</t>
  </si>
  <si>
    <t>165030601011922</t>
  </si>
  <si>
    <t>4</t>
  </si>
  <si>
    <t>165030701010210</t>
  </si>
  <si>
    <t>070101</t>
  </si>
  <si>
    <t>三明市三元区重点项目发展中心</t>
  </si>
  <si>
    <t>5</t>
  </si>
  <si>
    <t>165030701011201</t>
  </si>
  <si>
    <t>6</t>
  </si>
  <si>
    <t>165030701012024</t>
  </si>
  <si>
    <t>7</t>
  </si>
  <si>
    <t>165030802013723</t>
  </si>
  <si>
    <t>080201</t>
  </si>
  <si>
    <t>三明市三元区村镇建设中心</t>
  </si>
  <si>
    <t>8</t>
  </si>
  <si>
    <t>165030802013711</t>
  </si>
  <si>
    <t>9</t>
  </si>
  <si>
    <t>165030802012027</t>
  </si>
  <si>
    <t>缺考</t>
  </si>
  <si>
    <t>10</t>
  </si>
  <si>
    <t>165030901013516</t>
  </si>
  <si>
    <t>090101</t>
  </si>
  <si>
    <t>三明市三元区土地房屋征收中心</t>
  </si>
  <si>
    <t>11</t>
  </si>
  <si>
    <t>165030901014229</t>
  </si>
  <si>
    <t>12</t>
  </si>
  <si>
    <t>165030901010401</t>
  </si>
  <si>
    <t>13</t>
  </si>
  <si>
    <t>105031002013322</t>
  </si>
  <si>
    <t>100201</t>
  </si>
  <si>
    <t>三明市三元区第二医院</t>
  </si>
  <si>
    <t>14</t>
  </si>
  <si>
    <t>105031002013409</t>
  </si>
  <si>
    <t>15</t>
  </si>
  <si>
    <t>105031002013501</t>
  </si>
  <si>
    <t>16</t>
  </si>
  <si>
    <t>105031006013201</t>
  </si>
  <si>
    <t>100601</t>
  </si>
  <si>
    <t>三明市三元区下洋医院</t>
  </si>
  <si>
    <t>17</t>
  </si>
  <si>
    <t>105031006013502</t>
  </si>
  <si>
    <t>18</t>
  </si>
  <si>
    <t>105031006013411</t>
  </si>
  <si>
    <t>5月30日
下午
第二组
共18人</t>
  </si>
  <si>
    <t>105031009013328</t>
  </si>
  <si>
    <t>100901</t>
  </si>
  <si>
    <t>三明市三元区中村乡卫生院</t>
  </si>
  <si>
    <t>105031009013413</t>
  </si>
  <si>
    <t>105031009013225</t>
  </si>
  <si>
    <t>165031101014326</t>
  </si>
  <si>
    <t>110101</t>
  </si>
  <si>
    <t>三明市三元区徐碧街道经济发展综合服务中心</t>
  </si>
  <si>
    <t>165031101011025</t>
  </si>
  <si>
    <t>165031101010119</t>
  </si>
  <si>
    <t>165031201014124</t>
  </si>
  <si>
    <t>120101</t>
  </si>
  <si>
    <t>三明市三元区列西街道经济发展综合服务中心</t>
  </si>
  <si>
    <t>165031201012610</t>
  </si>
  <si>
    <t>165031201013907</t>
  </si>
  <si>
    <t>165031301011623</t>
  </si>
  <si>
    <t>130101</t>
  </si>
  <si>
    <t>三明市三元区白沙街道社区综合服务中心</t>
  </si>
  <si>
    <t>165031301010827</t>
  </si>
  <si>
    <t>165031301012608</t>
  </si>
  <si>
    <t>165031401012229</t>
  </si>
  <si>
    <t>140101</t>
  </si>
  <si>
    <t>三明市三元区陈大镇乡村振兴综合服务中心</t>
  </si>
  <si>
    <t>165031401014218</t>
  </si>
  <si>
    <t>165031401011825</t>
  </si>
  <si>
    <t>165031501011915</t>
  </si>
  <si>
    <t>150101</t>
  </si>
  <si>
    <t>三明市三元区中村乡党群服务中心</t>
  </si>
  <si>
    <t>165031501010110</t>
  </si>
  <si>
    <t>165031501011618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</si>
</sst>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0"/>
      <name val="Arial"/>
      <charset val="0"/>
    </font>
    <font>
      <sz val="11"/>
      <color theme="1"/>
      <name val="Arial"/>
      <charset val="0"/>
    </font>
    <font>
      <sz val="10"/>
      <color theme="1"/>
      <name val="Arial"/>
      <charset val="0"/>
    </font>
    <font>
      <sz val="12"/>
      <name val="宋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8"/>
      </top>
      <bottom style="thin">
        <color auto="1"/>
      </bottom>
      <diagonal/>
    </border>
    <border>
      <left style="thin">
        <color auto="1"/>
      </left>
      <right style="medium">
        <color indexed="8"/>
      </right>
      <top style="medium">
        <color indexed="8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3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/>
    <xf numFmtId="0" fontId="0" fillId="0" borderId="0" xfId="0" applyFont="1" applyFill="1" applyBorder="1" applyAlignment="1"/>
    <xf numFmtId="0" fontId="0" fillId="0" borderId="0" xfId="0" applyFont="1" applyFill="1" applyAlignment="1"/>
    <xf numFmtId="49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wrapText="1"/>
    </xf>
    <xf numFmtId="176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176" fontId="7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0" fontId="8" fillId="0" borderId="5" xfId="0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176" fontId="7" fillId="0" borderId="7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zoomScaleSheetLayoutView="60" workbookViewId="0">
      <selection activeCell="E5" sqref="E5"/>
    </sheetView>
  </sheetViews>
  <sheetFormatPr defaultColWidth="9.13333333333333" defaultRowHeight="14.25"/>
  <cols>
    <col min="1" max="1" width="13.5428571428571" style="4" customWidth="1"/>
    <col min="2" max="2" width="8.28571428571429" style="5" customWidth="1"/>
    <col min="3" max="3" width="21.4285714285714" style="4" customWidth="1"/>
    <col min="4" max="4" width="8.57142857142857" style="6" customWidth="1"/>
    <col min="5" max="5" width="48.1714285714286" style="7" customWidth="1"/>
    <col min="6" max="6" width="6.28571428571429" style="4" customWidth="1"/>
    <col min="7" max="7" width="12.8571428571429" style="8" customWidth="1"/>
    <col min="8" max="8" width="11.3047619047619" style="9" customWidth="1"/>
    <col min="9" max="9" width="10.2666666666667" style="10" customWidth="1"/>
    <col min="10" max="10" width="12.8571428571429" style="4" customWidth="1"/>
    <col min="11" max="16384" width="9.13333333333333" style="4"/>
  </cols>
  <sheetData>
    <row r="1" ht="31" customHeight="1" spans="1:11">
      <c r="A1" s="11" t="s">
        <v>0</v>
      </c>
      <c r="B1" s="11"/>
      <c r="C1" s="11"/>
      <c r="D1" s="11"/>
      <c r="E1" s="11"/>
      <c r="F1" s="11"/>
      <c r="G1" s="12"/>
      <c r="H1" s="11"/>
      <c r="I1" s="11"/>
      <c r="J1" s="11"/>
    </row>
    <row r="2" ht="40.5" customHeight="1" spans="1:11">
      <c r="A2" s="13" t="s">
        <v>1</v>
      </c>
      <c r="B2" s="14" t="s">
        <v>2</v>
      </c>
      <c r="C2" s="14" t="s">
        <v>3</v>
      </c>
      <c r="D2" s="15" t="s">
        <v>4</v>
      </c>
      <c r="E2" s="16" t="s">
        <v>5</v>
      </c>
      <c r="F2" s="16" t="s">
        <v>6</v>
      </c>
      <c r="G2" s="17" t="s">
        <v>7</v>
      </c>
      <c r="H2" s="16" t="s">
        <v>8</v>
      </c>
      <c r="I2" s="14" t="s">
        <v>9</v>
      </c>
      <c r="J2" s="18" t="s">
        <v>10</v>
      </c>
    </row>
    <row r="3" s="1" customFormat="1" ht="23" customHeight="1" spans="1:11">
      <c r="A3" s="19" t="s">
        <v>11</v>
      </c>
      <c r="B3" s="20" t="s">
        <v>12</v>
      </c>
      <c r="C3" s="20" t="s">
        <v>13</v>
      </c>
      <c r="D3" s="21" t="s">
        <v>14</v>
      </c>
      <c r="E3" s="20" t="s">
        <v>15</v>
      </c>
      <c r="F3" s="22">
        <v>1</v>
      </c>
      <c r="G3" s="23">
        <v>72.6</v>
      </c>
      <c r="H3" s="24">
        <v>81.6</v>
      </c>
      <c r="I3" s="25">
        <f t="shared" ref="I3:I10" si="0">SUM(G3:H3)</f>
        <v>154.2</v>
      </c>
      <c r="J3" s="26">
        <v>1</v>
      </c>
    </row>
    <row r="4" s="1" customFormat="1" ht="23" customHeight="1" spans="1:11">
      <c r="A4" s="19"/>
      <c r="B4" s="20" t="s">
        <v>16</v>
      </c>
      <c r="C4" s="20" t="s">
        <v>17</v>
      </c>
      <c r="D4" s="21"/>
      <c r="E4" s="20" t="s">
        <v>15</v>
      </c>
      <c r="F4" s="22"/>
      <c r="G4" s="23">
        <v>67.5</v>
      </c>
      <c r="H4" s="24">
        <v>80</v>
      </c>
      <c r="I4" s="25">
        <f t="shared" si="0"/>
        <v>147.5</v>
      </c>
      <c r="J4" s="26">
        <v>2</v>
      </c>
    </row>
    <row r="5" s="1" customFormat="1" ht="23" customHeight="1" spans="1:11">
      <c r="A5" s="19"/>
      <c r="B5" s="20" t="s">
        <v>18</v>
      </c>
      <c r="C5" s="20" t="s">
        <v>19</v>
      </c>
      <c r="D5" s="21"/>
      <c r="E5" s="20" t="s">
        <v>15</v>
      </c>
      <c r="F5" s="22"/>
      <c r="G5" s="23">
        <v>65.1</v>
      </c>
      <c r="H5" s="24">
        <v>81</v>
      </c>
      <c r="I5" s="25">
        <f t="shared" si="0"/>
        <v>146.1</v>
      </c>
      <c r="J5" s="26">
        <v>3</v>
      </c>
    </row>
    <row r="6" s="1" customFormat="1" ht="23" customHeight="1" spans="1:11">
      <c r="A6" s="19"/>
      <c r="B6" s="20" t="s">
        <v>20</v>
      </c>
      <c r="C6" s="20" t="s">
        <v>21</v>
      </c>
      <c r="D6" s="21" t="s">
        <v>22</v>
      </c>
      <c r="E6" s="20" t="s">
        <v>23</v>
      </c>
      <c r="F6" s="22">
        <v>1</v>
      </c>
      <c r="G6" s="23">
        <v>79.2</v>
      </c>
      <c r="H6" s="24">
        <v>82.4</v>
      </c>
      <c r="I6" s="25">
        <f t="shared" si="0"/>
        <v>161.6</v>
      </c>
      <c r="J6" s="26">
        <v>1</v>
      </c>
    </row>
    <row r="7" s="1" customFormat="1" ht="23" customHeight="1" spans="1:11">
      <c r="A7" s="19"/>
      <c r="B7" s="20" t="s">
        <v>24</v>
      </c>
      <c r="C7" s="20" t="s">
        <v>25</v>
      </c>
      <c r="D7" s="21"/>
      <c r="E7" s="20" t="s">
        <v>23</v>
      </c>
      <c r="F7" s="22"/>
      <c r="G7" s="23">
        <v>73.3</v>
      </c>
      <c r="H7" s="24">
        <v>82.4</v>
      </c>
      <c r="I7" s="25">
        <f t="shared" si="0"/>
        <v>155.7</v>
      </c>
      <c r="J7" s="26">
        <v>2</v>
      </c>
    </row>
    <row r="8" s="1" customFormat="1" ht="23" customHeight="1" spans="1:11">
      <c r="A8" s="19"/>
      <c r="B8" s="20" t="s">
        <v>26</v>
      </c>
      <c r="C8" s="20" t="s">
        <v>27</v>
      </c>
      <c r="D8" s="21"/>
      <c r="E8" s="20" t="s">
        <v>23</v>
      </c>
      <c r="F8" s="22"/>
      <c r="G8" s="23">
        <v>73.6</v>
      </c>
      <c r="H8" s="24">
        <v>81.2</v>
      </c>
      <c r="I8" s="25">
        <f t="shared" si="0"/>
        <v>154.8</v>
      </c>
      <c r="J8" s="26">
        <v>3</v>
      </c>
    </row>
    <row r="9" s="1" customFormat="1" ht="23" customHeight="1" spans="1:11">
      <c r="A9" s="19"/>
      <c r="B9" s="20" t="s">
        <v>28</v>
      </c>
      <c r="C9" s="20" t="s">
        <v>29</v>
      </c>
      <c r="D9" s="21" t="s">
        <v>30</v>
      </c>
      <c r="E9" s="20" t="s">
        <v>31</v>
      </c>
      <c r="F9" s="22">
        <v>1</v>
      </c>
      <c r="G9" s="23">
        <v>78.6</v>
      </c>
      <c r="H9" s="24">
        <v>82.8</v>
      </c>
      <c r="I9" s="25">
        <f t="shared" si="0"/>
        <v>161.4</v>
      </c>
      <c r="J9" s="26">
        <v>1</v>
      </c>
    </row>
    <row r="10" s="1" customFormat="1" ht="23" customHeight="1" spans="1:11">
      <c r="A10" s="19"/>
      <c r="B10" s="20" t="s">
        <v>32</v>
      </c>
      <c r="C10" s="20" t="s">
        <v>33</v>
      </c>
      <c r="D10" s="21"/>
      <c r="E10" s="20" t="s">
        <v>31</v>
      </c>
      <c r="F10" s="22"/>
      <c r="G10" s="23">
        <v>75.2</v>
      </c>
      <c r="H10" s="24">
        <v>81</v>
      </c>
      <c r="I10" s="25">
        <f t="shared" si="0"/>
        <v>156.2</v>
      </c>
      <c r="J10" s="26">
        <v>2</v>
      </c>
    </row>
    <row r="11" s="1" customFormat="1" ht="23" customHeight="1" spans="1:11">
      <c r="A11" s="19"/>
      <c r="B11" s="20" t="s">
        <v>34</v>
      </c>
      <c r="C11" s="20" t="s">
        <v>35</v>
      </c>
      <c r="D11" s="21"/>
      <c r="E11" s="20" t="s">
        <v>31</v>
      </c>
      <c r="F11" s="22"/>
      <c r="G11" s="23">
        <v>71</v>
      </c>
      <c r="H11" s="24" t="s">
        <v>36</v>
      </c>
      <c r="I11" s="25"/>
      <c r="J11" s="26"/>
    </row>
    <row r="12" s="1" customFormat="1" ht="23" customHeight="1" spans="1:11">
      <c r="A12" s="19"/>
      <c r="B12" s="20" t="s">
        <v>37</v>
      </c>
      <c r="C12" s="20" t="s">
        <v>38</v>
      </c>
      <c r="D12" s="21" t="s">
        <v>39</v>
      </c>
      <c r="E12" s="20" t="s">
        <v>40</v>
      </c>
      <c r="F12" s="22">
        <v>1</v>
      </c>
      <c r="G12" s="23">
        <v>78.9</v>
      </c>
      <c r="H12" s="24">
        <v>81.4</v>
      </c>
      <c r="I12" s="25">
        <f>SUM(G12:H12)</f>
        <v>160.3</v>
      </c>
      <c r="J12" s="26">
        <v>1</v>
      </c>
    </row>
    <row r="13" s="1" customFormat="1" ht="23" customHeight="1" spans="1:11">
      <c r="A13" s="19"/>
      <c r="B13" s="20" t="s">
        <v>41</v>
      </c>
      <c r="C13" s="20" t="s">
        <v>42</v>
      </c>
      <c r="D13" s="21"/>
      <c r="E13" s="20" t="s">
        <v>40</v>
      </c>
      <c r="F13" s="22"/>
      <c r="G13" s="23">
        <v>76.4</v>
      </c>
      <c r="H13" s="24">
        <v>81</v>
      </c>
      <c r="I13" s="25">
        <f>SUM(G13:H13)</f>
        <v>157.4</v>
      </c>
      <c r="J13" s="26">
        <v>2</v>
      </c>
    </row>
    <row r="14" s="1" customFormat="1" ht="23" customHeight="1" spans="1:11">
      <c r="A14" s="19"/>
      <c r="B14" s="20" t="s">
        <v>43</v>
      </c>
      <c r="C14" s="20" t="s">
        <v>44</v>
      </c>
      <c r="D14" s="21"/>
      <c r="E14" s="20" t="s">
        <v>40</v>
      </c>
      <c r="F14" s="22"/>
      <c r="G14" s="23">
        <v>75.8</v>
      </c>
      <c r="H14" s="24">
        <v>81.4</v>
      </c>
      <c r="I14" s="25">
        <f>SUM(G14:H14)</f>
        <v>157.2</v>
      </c>
      <c r="J14" s="26">
        <v>3</v>
      </c>
      <c r="K14" s="27"/>
    </row>
    <row r="15" s="1" customFormat="1" ht="23" customHeight="1" spans="1:11">
      <c r="A15" s="19"/>
      <c r="B15" s="20" t="s">
        <v>45</v>
      </c>
      <c r="C15" s="20" t="s">
        <v>46</v>
      </c>
      <c r="D15" s="21" t="s">
        <v>47</v>
      </c>
      <c r="E15" s="20" t="s">
        <v>48</v>
      </c>
      <c r="F15" s="22">
        <v>1</v>
      </c>
      <c r="G15" s="23">
        <v>75</v>
      </c>
      <c r="H15" s="24">
        <v>82.4</v>
      </c>
      <c r="I15" s="25">
        <f>SUM(G15:H15)</f>
        <v>157.4</v>
      </c>
      <c r="J15" s="26">
        <v>1</v>
      </c>
    </row>
    <row r="16" s="1" customFormat="1" ht="23" customHeight="1" spans="1:11">
      <c r="A16" s="19"/>
      <c r="B16" s="20" t="s">
        <v>49</v>
      </c>
      <c r="C16" s="20" t="s">
        <v>50</v>
      </c>
      <c r="D16" s="21"/>
      <c r="E16" s="20" t="s">
        <v>48</v>
      </c>
      <c r="F16" s="22"/>
      <c r="G16" s="23">
        <v>73.4</v>
      </c>
      <c r="H16" s="24">
        <v>80.4</v>
      </c>
      <c r="I16" s="25">
        <f>SUM(G16:H16)</f>
        <v>153.8</v>
      </c>
      <c r="J16" s="26">
        <v>2</v>
      </c>
    </row>
    <row r="17" s="1" customFormat="1" ht="23" customHeight="1" spans="1:10">
      <c r="A17" s="19"/>
      <c r="B17" s="20" t="s">
        <v>51</v>
      </c>
      <c r="C17" s="20" t="s">
        <v>52</v>
      </c>
      <c r="D17" s="21"/>
      <c r="E17" s="20" t="s">
        <v>48</v>
      </c>
      <c r="F17" s="22"/>
      <c r="G17" s="23">
        <v>70.8</v>
      </c>
      <c r="H17" s="24" t="s">
        <v>36</v>
      </c>
      <c r="I17" s="25"/>
      <c r="J17" s="26"/>
    </row>
    <row r="18" s="1" customFormat="1" ht="23" customHeight="1" spans="1:10">
      <c r="A18" s="19"/>
      <c r="B18" s="20" t="s">
        <v>53</v>
      </c>
      <c r="C18" s="20" t="s">
        <v>54</v>
      </c>
      <c r="D18" s="21" t="s">
        <v>55</v>
      </c>
      <c r="E18" s="20" t="s">
        <v>56</v>
      </c>
      <c r="F18" s="22">
        <v>1</v>
      </c>
      <c r="G18" s="23">
        <v>65.7</v>
      </c>
      <c r="H18" s="24">
        <v>78.2</v>
      </c>
      <c r="I18" s="25">
        <f t="shared" ref="I18:I25" si="1">SUM(G18:H18)</f>
        <v>143.9</v>
      </c>
      <c r="J18" s="26">
        <v>1</v>
      </c>
    </row>
    <row r="19" s="1" customFormat="1" ht="23" customHeight="1" spans="1:10">
      <c r="A19" s="19"/>
      <c r="B19" s="20" t="s">
        <v>57</v>
      </c>
      <c r="C19" s="20" t="s">
        <v>58</v>
      </c>
      <c r="D19" s="21"/>
      <c r="E19" s="20" t="s">
        <v>56</v>
      </c>
      <c r="F19" s="22"/>
      <c r="G19" s="23">
        <v>56.7</v>
      </c>
      <c r="H19" s="24">
        <v>81.8</v>
      </c>
      <c r="I19" s="25">
        <f t="shared" si="1"/>
        <v>138.5</v>
      </c>
      <c r="J19" s="26">
        <v>2</v>
      </c>
    </row>
    <row r="20" s="1" customFormat="1" ht="23" customHeight="1" spans="1:10">
      <c r="A20" s="19"/>
      <c r="B20" s="20" t="s">
        <v>59</v>
      </c>
      <c r="C20" s="20" t="s">
        <v>60</v>
      </c>
      <c r="D20" s="21"/>
      <c r="E20" s="20" t="s">
        <v>56</v>
      </c>
      <c r="F20" s="22"/>
      <c r="G20" s="23">
        <v>57.8</v>
      </c>
      <c r="H20" s="24">
        <v>78.8</v>
      </c>
      <c r="I20" s="25">
        <f t="shared" si="1"/>
        <v>136.6</v>
      </c>
      <c r="J20" s="26">
        <v>3</v>
      </c>
    </row>
    <row r="21" s="1" customFormat="1" ht="23" customHeight="1" spans="1:10">
      <c r="A21" s="19" t="s">
        <v>61</v>
      </c>
      <c r="B21" s="20" t="s">
        <v>12</v>
      </c>
      <c r="C21" s="20" t="s">
        <v>62</v>
      </c>
      <c r="D21" s="21" t="s">
        <v>63</v>
      </c>
      <c r="E21" s="20" t="s">
        <v>64</v>
      </c>
      <c r="F21" s="22">
        <v>1</v>
      </c>
      <c r="G21" s="23">
        <v>67.4</v>
      </c>
      <c r="H21" s="24">
        <v>79</v>
      </c>
      <c r="I21" s="25">
        <f t="shared" si="1"/>
        <v>146.4</v>
      </c>
      <c r="J21" s="26">
        <v>1</v>
      </c>
    </row>
    <row r="22" s="1" customFormat="1" ht="23" customHeight="1" spans="1:10">
      <c r="A22" s="19"/>
      <c r="B22" s="20" t="s">
        <v>16</v>
      </c>
      <c r="C22" s="20" t="s">
        <v>65</v>
      </c>
      <c r="D22" s="21"/>
      <c r="E22" s="20" t="s">
        <v>64</v>
      </c>
      <c r="F22" s="22"/>
      <c r="G22" s="23">
        <v>62.4</v>
      </c>
      <c r="H22" s="24">
        <v>76.8</v>
      </c>
      <c r="I22" s="25">
        <f t="shared" si="1"/>
        <v>139.2</v>
      </c>
      <c r="J22" s="26">
        <v>2</v>
      </c>
    </row>
    <row r="23" s="1" customFormat="1" ht="23" customHeight="1" spans="1:10">
      <c r="A23" s="19"/>
      <c r="B23" s="20" t="s">
        <v>18</v>
      </c>
      <c r="C23" s="20" t="s">
        <v>66</v>
      </c>
      <c r="D23" s="21"/>
      <c r="E23" s="20" t="s">
        <v>64</v>
      </c>
      <c r="F23" s="22"/>
      <c r="G23" s="23">
        <v>57.7</v>
      </c>
      <c r="H23" s="24">
        <v>77</v>
      </c>
      <c r="I23" s="25">
        <f t="shared" si="1"/>
        <v>134.7</v>
      </c>
      <c r="J23" s="26">
        <v>3</v>
      </c>
    </row>
    <row r="24" s="1" customFormat="1" ht="23" customHeight="1" spans="1:10">
      <c r="A24" s="19"/>
      <c r="B24" s="20" t="s">
        <v>20</v>
      </c>
      <c r="C24" s="20" t="s">
        <v>67</v>
      </c>
      <c r="D24" s="21" t="s">
        <v>68</v>
      </c>
      <c r="E24" s="20" t="s">
        <v>69</v>
      </c>
      <c r="F24" s="22">
        <v>1</v>
      </c>
      <c r="G24" s="23">
        <v>78.1</v>
      </c>
      <c r="H24" s="24">
        <v>81.2</v>
      </c>
      <c r="I24" s="25">
        <f t="shared" si="1"/>
        <v>159.3</v>
      </c>
      <c r="J24" s="26">
        <v>1</v>
      </c>
    </row>
    <row r="25" s="1" customFormat="1" ht="23" customHeight="1" spans="1:10">
      <c r="A25" s="19"/>
      <c r="B25" s="20" t="s">
        <v>24</v>
      </c>
      <c r="C25" s="20" t="s">
        <v>70</v>
      </c>
      <c r="D25" s="21"/>
      <c r="E25" s="20" t="s">
        <v>69</v>
      </c>
      <c r="F25" s="22"/>
      <c r="G25" s="23">
        <v>78.2</v>
      </c>
      <c r="H25" s="24" t="s">
        <v>36</v>
      </c>
      <c r="I25" s="25"/>
      <c r="J25" s="26"/>
    </row>
    <row r="26" s="1" customFormat="1" ht="23" customHeight="1" spans="1:10">
      <c r="A26" s="19"/>
      <c r="B26" s="20" t="s">
        <v>26</v>
      </c>
      <c r="C26" s="20" t="s">
        <v>71</v>
      </c>
      <c r="D26" s="21"/>
      <c r="E26" s="20" t="s">
        <v>69</v>
      </c>
      <c r="F26" s="22"/>
      <c r="G26" s="23">
        <v>76</v>
      </c>
      <c r="H26" s="24" t="s">
        <v>36</v>
      </c>
      <c r="I26" s="25"/>
      <c r="J26" s="26"/>
    </row>
    <row r="27" s="2" customFormat="1" ht="23" customHeight="1" spans="1:10">
      <c r="A27" s="19"/>
      <c r="B27" s="20" t="s">
        <v>28</v>
      </c>
      <c r="C27" s="20" t="s">
        <v>72</v>
      </c>
      <c r="D27" s="21" t="s">
        <v>73</v>
      </c>
      <c r="E27" s="20" t="s">
        <v>74</v>
      </c>
      <c r="F27" s="22">
        <v>1</v>
      </c>
      <c r="G27" s="23">
        <v>86.2</v>
      </c>
      <c r="H27" s="28">
        <v>79.6</v>
      </c>
      <c r="I27" s="25">
        <f t="shared" ref="I26:I38" si="2">SUM(G27:H27)</f>
        <v>165.8</v>
      </c>
      <c r="J27" s="26">
        <v>1</v>
      </c>
    </row>
    <row r="28" s="2" customFormat="1" ht="23" customHeight="1" spans="1:10">
      <c r="A28" s="19"/>
      <c r="B28" s="20" t="s">
        <v>32</v>
      </c>
      <c r="C28" s="20" t="s">
        <v>75</v>
      </c>
      <c r="D28" s="21"/>
      <c r="E28" s="20" t="s">
        <v>74</v>
      </c>
      <c r="F28" s="22"/>
      <c r="G28" s="23">
        <v>84.4</v>
      </c>
      <c r="H28" s="28">
        <v>79.2</v>
      </c>
      <c r="I28" s="25">
        <f t="shared" si="2"/>
        <v>163.6</v>
      </c>
      <c r="J28" s="26">
        <v>2</v>
      </c>
    </row>
    <row r="29" s="2" customFormat="1" ht="23" customHeight="1" spans="1:10">
      <c r="A29" s="19"/>
      <c r="B29" s="20" t="s">
        <v>34</v>
      </c>
      <c r="C29" s="20" t="s">
        <v>76</v>
      </c>
      <c r="D29" s="21"/>
      <c r="E29" s="20" t="s">
        <v>74</v>
      </c>
      <c r="F29" s="22"/>
      <c r="G29" s="23">
        <v>75.3</v>
      </c>
      <c r="H29" s="28">
        <v>77.8</v>
      </c>
      <c r="I29" s="25">
        <f t="shared" si="2"/>
        <v>153.1</v>
      </c>
      <c r="J29" s="26">
        <v>3</v>
      </c>
    </row>
    <row r="30" s="2" customFormat="1" ht="23" customHeight="1" spans="1:10">
      <c r="A30" s="19"/>
      <c r="B30" s="20" t="s">
        <v>37</v>
      </c>
      <c r="C30" s="20" t="s">
        <v>77</v>
      </c>
      <c r="D30" s="21" t="s">
        <v>78</v>
      </c>
      <c r="E30" s="20" t="s">
        <v>79</v>
      </c>
      <c r="F30" s="22">
        <v>1</v>
      </c>
      <c r="G30" s="23">
        <v>71.4</v>
      </c>
      <c r="H30" s="28">
        <v>78.2</v>
      </c>
      <c r="I30" s="25">
        <f t="shared" si="2"/>
        <v>149.6</v>
      </c>
      <c r="J30" s="26">
        <v>1</v>
      </c>
    </row>
    <row r="31" s="2" customFormat="1" ht="23" customHeight="1" spans="1:10">
      <c r="A31" s="19"/>
      <c r="B31" s="20" t="s">
        <v>41</v>
      </c>
      <c r="C31" s="20" t="s">
        <v>80</v>
      </c>
      <c r="D31" s="21"/>
      <c r="E31" s="20" t="s">
        <v>79</v>
      </c>
      <c r="F31" s="22"/>
      <c r="G31" s="23">
        <v>66.9</v>
      </c>
      <c r="H31" s="28">
        <v>79.6</v>
      </c>
      <c r="I31" s="25">
        <f t="shared" si="2"/>
        <v>146.5</v>
      </c>
      <c r="J31" s="26">
        <v>2</v>
      </c>
    </row>
    <row r="32" s="2" customFormat="1" ht="23" customHeight="1" spans="1:10">
      <c r="A32" s="19"/>
      <c r="B32" s="20" t="s">
        <v>43</v>
      </c>
      <c r="C32" s="20" t="s">
        <v>81</v>
      </c>
      <c r="D32" s="21"/>
      <c r="E32" s="20" t="s">
        <v>79</v>
      </c>
      <c r="F32" s="22"/>
      <c r="G32" s="23">
        <v>66.5</v>
      </c>
      <c r="H32" s="28">
        <v>78.4</v>
      </c>
      <c r="I32" s="25">
        <f t="shared" si="2"/>
        <v>144.9</v>
      </c>
      <c r="J32" s="26">
        <v>3</v>
      </c>
    </row>
    <row r="33" s="3" customFormat="1" ht="23" customHeight="1" spans="1:10">
      <c r="A33" s="19"/>
      <c r="B33" s="20" t="s">
        <v>45</v>
      </c>
      <c r="C33" s="20" t="s">
        <v>82</v>
      </c>
      <c r="D33" s="21" t="s">
        <v>83</v>
      </c>
      <c r="E33" s="20" t="s">
        <v>84</v>
      </c>
      <c r="F33" s="22">
        <v>1</v>
      </c>
      <c r="G33" s="23">
        <v>74.8</v>
      </c>
      <c r="H33" s="28">
        <v>80.6</v>
      </c>
      <c r="I33" s="25">
        <f t="shared" si="2"/>
        <v>155.4</v>
      </c>
      <c r="J33" s="26">
        <v>1</v>
      </c>
    </row>
    <row r="34" s="3" customFormat="1" ht="23" customHeight="1" spans="1:10">
      <c r="A34" s="19"/>
      <c r="B34" s="20" t="s">
        <v>49</v>
      </c>
      <c r="C34" s="20" t="s">
        <v>85</v>
      </c>
      <c r="D34" s="21"/>
      <c r="E34" s="20" t="s">
        <v>84</v>
      </c>
      <c r="F34" s="22"/>
      <c r="G34" s="23">
        <v>75</v>
      </c>
      <c r="H34" s="28">
        <v>80</v>
      </c>
      <c r="I34" s="25">
        <f t="shared" si="2"/>
        <v>155</v>
      </c>
      <c r="J34" s="26">
        <v>2</v>
      </c>
    </row>
    <row r="35" s="3" customFormat="1" ht="23" customHeight="1" spans="1:10">
      <c r="A35" s="19"/>
      <c r="B35" s="20" t="s">
        <v>51</v>
      </c>
      <c r="C35" s="20" t="s">
        <v>86</v>
      </c>
      <c r="D35" s="21"/>
      <c r="E35" s="20" t="s">
        <v>84</v>
      </c>
      <c r="F35" s="22"/>
      <c r="G35" s="23">
        <v>74.4</v>
      </c>
      <c r="H35" s="28">
        <v>77.4</v>
      </c>
      <c r="I35" s="25">
        <f t="shared" si="2"/>
        <v>151.8</v>
      </c>
      <c r="J35" s="26">
        <v>3</v>
      </c>
    </row>
    <row r="36" s="3" customFormat="1" ht="23" customHeight="1" spans="1:10">
      <c r="A36" s="19"/>
      <c r="B36" s="20" t="s">
        <v>53</v>
      </c>
      <c r="C36" s="20" t="s">
        <v>87</v>
      </c>
      <c r="D36" s="21" t="s">
        <v>88</v>
      </c>
      <c r="E36" s="20" t="s">
        <v>89</v>
      </c>
      <c r="F36" s="22">
        <v>1</v>
      </c>
      <c r="G36" s="23">
        <v>76</v>
      </c>
      <c r="H36" s="28">
        <v>79.2</v>
      </c>
      <c r="I36" s="25">
        <f t="shared" si="2"/>
        <v>155.2</v>
      </c>
      <c r="J36" s="26">
        <v>1</v>
      </c>
    </row>
    <row r="37" s="3" customFormat="1" ht="23" customHeight="1" spans="1:10">
      <c r="A37" s="19"/>
      <c r="B37" s="20" t="s">
        <v>57</v>
      </c>
      <c r="C37" s="20" t="s">
        <v>90</v>
      </c>
      <c r="D37" s="21"/>
      <c r="E37" s="20" t="s">
        <v>89</v>
      </c>
      <c r="F37" s="22"/>
      <c r="G37" s="23">
        <v>75.1</v>
      </c>
      <c r="H37" s="28">
        <v>78.8</v>
      </c>
      <c r="I37" s="25">
        <f t="shared" si="2"/>
        <v>153.9</v>
      </c>
      <c r="J37" s="26">
        <v>2</v>
      </c>
    </row>
    <row r="38" s="3" customFormat="1" ht="23" customHeight="1" spans="1:10">
      <c r="A38" s="19"/>
      <c r="B38" s="20" t="s">
        <v>59</v>
      </c>
      <c r="C38" s="29" t="s">
        <v>91</v>
      </c>
      <c r="D38" s="30"/>
      <c r="E38" s="29" t="s">
        <v>89</v>
      </c>
      <c r="F38" s="31"/>
      <c r="G38" s="32">
        <v>72.1</v>
      </c>
      <c r="H38" s="28">
        <v>77.6</v>
      </c>
      <c r="I38" s="25">
        <f t="shared" si="2"/>
        <v>149.7</v>
      </c>
      <c r="J38" s="26">
        <v>3</v>
      </c>
    </row>
  </sheetData>
  <autoFilter xmlns:etc="http://www.wps.cn/officeDocument/2017/etCustomData" ref="A2:K38" etc:filterBottomFollowUsedRange="0">
    <extLst/>
  </autoFilter>
  <mergeCells count="27">
    <mergeCell ref="A1:J1"/>
    <mergeCell ref="A3:A20"/>
    <mergeCell ref="A21:A38"/>
    <mergeCell ref="D3:D5"/>
    <mergeCell ref="D6:D8"/>
    <mergeCell ref="D9:D11"/>
    <mergeCell ref="D12:D14"/>
    <mergeCell ref="D15:D17"/>
    <mergeCell ref="D18:D20"/>
    <mergeCell ref="D21:D23"/>
    <mergeCell ref="D24:D26"/>
    <mergeCell ref="D27:D29"/>
    <mergeCell ref="D30:D32"/>
    <mergeCell ref="D33:D35"/>
    <mergeCell ref="D36:D38"/>
    <mergeCell ref="F3:F5"/>
    <mergeCell ref="F6:F8"/>
    <mergeCell ref="F9:F11"/>
    <mergeCell ref="F12:F14"/>
    <mergeCell ref="F15:F17"/>
    <mergeCell ref="F18:F20"/>
    <mergeCell ref="F21:F23"/>
    <mergeCell ref="F24:F26"/>
    <mergeCell ref="F27:F29"/>
    <mergeCell ref="F30:F32"/>
    <mergeCell ref="F33:F35"/>
    <mergeCell ref="F36:F38"/>
  </mergeCells>
  <printOptions horizontalCentered="1"/>
  <pageMargins left="0.708661417322835" right="0.590551181102362" top="0.78740157480315" bottom="0.78740157480315" header="0.511811023622047" footer="0.511811023622047"/>
  <pageSetup paperSize="9" orientation="landscape" horizontalDpi="600" vertic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2026.5.30下午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com.</cp:lastModifiedBy>
  <dcterms:created xsi:type="dcterms:W3CDTF">2026-05-28T10:31:00Z</dcterms:created>
  <dcterms:modified xsi:type="dcterms:W3CDTF">2026-05-30T10:52:30Z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9D617C9256FD44E6B9C54203C91DC3C5_13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