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<sst xmlns="http://schemas.openxmlformats.org/spreadsheetml/2006/main" count="744" uniqueCount="242">
  <si>
    <t>三明市三元区2025年衔接资金项目库项目申报表</t>
  </si>
  <si>
    <t>序号</t>
  </si>
  <si>
    <r>
      <rPr>
        <b/>
        <sz val="12"/>
        <rFont val="宋体"/>
        <charset val="134"/>
      </rPr>
      <t xml:space="preserve">项目名称
</t>
    </r>
    <r>
      <rPr>
        <b/>
        <sz val="12"/>
        <color rgb="FFFF0000"/>
        <rFont val="宋体"/>
        <charset val="134"/>
      </rPr>
      <t>（与系统一致）</t>
    </r>
  </si>
  <si>
    <r>
      <rPr>
        <b/>
        <sz val="12"/>
        <rFont val="宋体"/>
        <charset val="134"/>
      </rPr>
      <t xml:space="preserve">项目类型
</t>
    </r>
    <r>
      <rPr>
        <b/>
        <sz val="10"/>
        <color indexed="10"/>
        <rFont val="宋体"/>
        <charset val="134"/>
      </rPr>
      <t>(通过下拉选择)</t>
    </r>
  </si>
  <si>
    <t>规划年度</t>
  </si>
  <si>
    <t>建设规模及建设内容</t>
  </si>
  <si>
    <r>
      <rPr>
        <b/>
        <sz val="12"/>
        <rFont val="宋体"/>
        <charset val="134"/>
      </rPr>
      <t>建设性质</t>
    </r>
    <r>
      <rPr>
        <b/>
        <sz val="10"/>
        <color indexed="10"/>
        <rFont val="宋体"/>
        <charset val="134"/>
      </rPr>
      <t xml:space="preserve">
(通过下拉选择)</t>
    </r>
  </si>
  <si>
    <t>建设地点（村）</t>
  </si>
  <si>
    <r>
      <rPr>
        <b/>
        <sz val="12"/>
        <rFont val="宋体"/>
        <charset val="134"/>
      </rPr>
      <t xml:space="preserve">实施主体
</t>
    </r>
    <r>
      <rPr>
        <b/>
        <sz val="10"/>
        <color indexed="10"/>
        <rFont val="宋体"/>
        <charset val="134"/>
      </rPr>
      <t>(通过下拉选择)</t>
    </r>
  </si>
  <si>
    <r>
      <rPr>
        <b/>
        <sz val="12"/>
        <rFont val="宋体"/>
        <charset val="134"/>
      </rPr>
      <t xml:space="preserve">组织实施单位
</t>
    </r>
    <r>
      <rPr>
        <b/>
        <sz val="10"/>
        <color indexed="10"/>
        <rFont val="宋体"/>
        <charset val="134"/>
      </rPr>
      <t>（乡镇、街道）</t>
    </r>
  </si>
  <si>
    <r>
      <rPr>
        <b/>
        <sz val="12"/>
        <rFont val="宋体"/>
        <charset val="134"/>
      </rPr>
      <t xml:space="preserve">项目主管单位
</t>
    </r>
    <r>
      <rPr>
        <b/>
        <sz val="10"/>
        <color indexed="10"/>
        <rFont val="宋体"/>
        <charset val="134"/>
      </rPr>
      <t>（区级部门）</t>
    </r>
  </si>
  <si>
    <r>
      <rPr>
        <b/>
        <sz val="12"/>
        <rFont val="宋体"/>
        <charset val="134"/>
      </rPr>
      <t xml:space="preserve">资金来源
</t>
    </r>
    <r>
      <rPr>
        <b/>
        <sz val="10"/>
        <color indexed="10"/>
        <rFont val="宋体"/>
        <charset val="134"/>
      </rPr>
      <t>(通过下拉选择)</t>
    </r>
  </si>
  <si>
    <t>预算总投资（万元）</t>
  </si>
  <si>
    <t>受益对象</t>
  </si>
  <si>
    <t>绩效目标</t>
  </si>
  <si>
    <t>群众参与和利益联结机制
（产业项目联农带农机制）</t>
  </si>
  <si>
    <t>西际村村内人居环境提升改造项目</t>
  </si>
  <si>
    <t>乡村建设行动</t>
  </si>
  <si>
    <t>2025年</t>
  </si>
  <si>
    <t>沙阳村到西际村沿线路灯亮化工程，计划建设太阳能路灯80盏；村内部分景观节点提升改造。</t>
  </si>
  <si>
    <t>01新建</t>
  </si>
  <si>
    <t>西际村</t>
  </si>
  <si>
    <t>村集体</t>
  </si>
  <si>
    <t>莘口镇人民政府</t>
  </si>
  <si>
    <t>三元区农业农村局</t>
  </si>
  <si>
    <t>财政衔接资金及自筹资金</t>
  </si>
  <si>
    <t>全村村民</t>
  </si>
  <si>
    <t>进一步完善村内基础设施，美化人居环境。</t>
  </si>
  <si>
    <t>优先聘用当地村民，提高村民收入</t>
  </si>
  <si>
    <t>曹源村坂头至叶坑路口道路硬化项目</t>
  </si>
  <si>
    <t>曹源村坂头至叶坑路口村道硬化，长度约1500米，宽度约3米，厚度约18厘米。</t>
  </si>
  <si>
    <t>曹源村</t>
  </si>
  <si>
    <t>进一步完善农村基础设施建设，</t>
  </si>
  <si>
    <t>莘口村肥坑排洪沟修建</t>
  </si>
  <si>
    <t>产业发展</t>
  </si>
  <si>
    <t>修建排洪沟长度1600米，宽80厘米，高80厘米。修建蓄水小库一座，规格高5米，宽12米。</t>
  </si>
  <si>
    <t>莘口村</t>
  </si>
  <si>
    <t>保障基本农田用水，便于农业活动开展。</t>
  </si>
  <si>
    <t>沙阳村机耕道路拓宽及硬化项目</t>
  </si>
  <si>
    <t>机耕路拓宽，目前宽度2米，预计拓宽成4米，长度约800米，厚度约18厘米。</t>
  </si>
  <si>
    <t>沙阳村</t>
  </si>
  <si>
    <t>完善农村基础设施建设，方便村民生产生活需要。</t>
  </si>
  <si>
    <t>清溪村电烤笋房建设项目</t>
  </si>
  <si>
    <t>电烤笋房建设及设备。</t>
  </si>
  <si>
    <t>清溪村</t>
  </si>
  <si>
    <t>推动清溪村主导产业笋干的发展，</t>
  </si>
  <si>
    <t>提高村民收入</t>
  </si>
  <si>
    <t>中央溪村产业发展道路建设项目</t>
  </si>
  <si>
    <t>门山大圳通往瀑布生产道路提升改造，长度大约2000米，宽度3.5米，厚度18厘米。</t>
  </si>
  <si>
    <t>中央溪村</t>
  </si>
  <si>
    <t>完善村庄基础设施</t>
  </si>
  <si>
    <t>炉洋村美丽小公园项目</t>
  </si>
  <si>
    <t>建设小广场500平方米和休闲长廊一座15米。</t>
  </si>
  <si>
    <t>炉洋村</t>
  </si>
  <si>
    <t>改善村容村貌的同时为全村村民提供休闲娱乐场所，提升村民幸福感。</t>
  </si>
  <si>
    <t>黄砂村余思坑到白石路段机耕路修复</t>
  </si>
  <si>
    <t>修复机耕路大约长1000米，宽约4.5米，厚度约18厘米。</t>
  </si>
  <si>
    <t>黄砂村</t>
  </si>
  <si>
    <t>便于农业活动的正常开展，为村民生产运输提供便利。</t>
  </si>
  <si>
    <t>楼源村溪源溪河道两侧路灯项目</t>
  </si>
  <si>
    <t>溪源溪河道两侧新建路灯100盏，修缮路灯80盏。</t>
  </si>
  <si>
    <t>楼源村</t>
  </si>
  <si>
    <t>沙阳村泉州新村道路拓宽及硬化项目</t>
  </si>
  <si>
    <t>道路拓宽及硬化约500米。</t>
  </si>
  <si>
    <t>中村兰花产业示范园</t>
  </si>
  <si>
    <t>新建小型现代化兰花示范区，新建兰花展厅，新建兰花宣传推广、电商平台建设、销售管理场所</t>
  </si>
  <si>
    <t>中村村</t>
  </si>
  <si>
    <t>中村乡人民政府</t>
  </si>
  <si>
    <t>财政衔接资金</t>
  </si>
  <si>
    <t>发展产业，提高村民收入</t>
  </si>
  <si>
    <t>项目建设完善村民生产道路，进一步提升村民收入</t>
  </si>
  <si>
    <t>优质果园丰产道路硬化项目</t>
  </si>
  <si>
    <t>居阳村优质果园丰产道路硬化、修缮</t>
  </si>
  <si>
    <t>居阳村</t>
  </si>
  <si>
    <t>提升产业基础设施建设</t>
  </si>
  <si>
    <t>推动村民增收</t>
  </si>
  <si>
    <t>筠竹村水电站技改</t>
  </si>
  <si>
    <t>筠竹村水电站技改，提高效率</t>
  </si>
  <si>
    <t>02改建</t>
  </si>
  <si>
    <t>筠竹村芦桥</t>
  </si>
  <si>
    <t>推动村财增收</t>
  </si>
  <si>
    <t>蜂岩基本农田小坵变大坵项目</t>
  </si>
  <si>
    <t>蜂岩提升改造基本农田120亩左右</t>
  </si>
  <si>
    <t>坑源村</t>
  </si>
  <si>
    <t>完善脱贫村产业基础设施建设</t>
  </si>
  <si>
    <t>顶太村闲置房屋改造项目</t>
  </si>
  <si>
    <t>闲置房屋改造项目,对5处吊脚楼、中和堂进行综合利用，将中和堂建设为村史馆，其余各处吊脚楼活化利用，建设为休闲茶室等。</t>
  </si>
  <si>
    <t>顶太村</t>
  </si>
  <si>
    <t>项目建设优先聘用当地村民，提高村民收入</t>
  </si>
  <si>
    <t>顶太村顶太红酿造参观体验馆项目</t>
  </si>
  <si>
    <t>在现有酒窖旁新建顶太黄酒传承所（顶太红酿造参观体验馆）。</t>
  </si>
  <si>
    <t>03扩建</t>
  </si>
  <si>
    <t>通过宣传黄酒产业，提升村民收入</t>
  </si>
  <si>
    <t>三元区中村乡白水果蔬笋竹分选销售中心建设工程</t>
  </si>
  <si>
    <t>建设果蔬笋竹分选销售中心，占地面积约1亩；带动原竹加工及竹业产品销售、村财收入2万元、有利于拓宽本村农户竹子和笋的销售渠道。</t>
  </si>
  <si>
    <t>白水村</t>
  </si>
  <si>
    <t>顶太村充电桩建设项目</t>
  </si>
  <si>
    <t>停车场以及休闲驿站新增设3个新能源车快充充电桩。</t>
  </si>
  <si>
    <t>为游客提供更加便捷的充电服务，增加村财收入。</t>
  </si>
  <si>
    <t>顶太村数字乡村安防系统工程</t>
  </si>
  <si>
    <t>村庄内新建安装视频监控和报警系统及防火预警系统</t>
  </si>
  <si>
    <t>增强村庄安全防范能力，保障村民、游客的财产和人身安全。</t>
  </si>
  <si>
    <t>提升村容村貌，改善人居环境</t>
  </si>
  <si>
    <t>顶太村笋竹产业主题示范园</t>
  </si>
  <si>
    <t>建设现代毛竹丰产培育设施（轨道车、喷灌设施等）、设计竹文化工艺品，修建笋竹产品展示区、体验区、户外拓展区、竹林景观带（500米通往竹林石阶步道及安全护栏）</t>
  </si>
  <si>
    <t>引入了现代化科学管理模式，提高村民的收入水平。结合笋竹产业发展利用村庄优质竹林地理风光资源提升产业“内循环”。</t>
  </si>
  <si>
    <t>顶太村闲置房屋民宿改造项目</t>
  </si>
  <si>
    <t>对村内闲置房屋进行摸底调查，评估其结构安全性、改造潜力。村集体采用回购、租赁、延伸服务的方式，用以集体经营项目的开发和利用。</t>
  </si>
  <si>
    <t>盘活沉睡资源资产，增加村集体经济收入；提高顶太村游客容纳量，，提供就业机会和创业机会实现自主创业。</t>
  </si>
  <si>
    <t>三元区陈大镇棕南村乡村振兴建设项目[人居环境综合整治提升项目（一期）]</t>
  </si>
  <si>
    <t>含农村房屋围墙改造、宅前屋后改造提升、小三园建设篱笆，底坑入口形象提升、庙前水体提升改造、村内池塘提升改造、健身点打造、文化宣传阵地打造及宣传牌建设</t>
  </si>
  <si>
    <t>棕南村</t>
  </si>
  <si>
    <t>乡镇政府</t>
  </si>
  <si>
    <t>陈大镇人民政府</t>
  </si>
  <si>
    <t>大源村美丽田园提升项目</t>
  </si>
  <si>
    <t>种植200亩黄花菜</t>
  </si>
  <si>
    <t>大源村</t>
  </si>
  <si>
    <t>吸引游客拍照打卡，出售黄花菜增加收入</t>
  </si>
  <si>
    <t>陈墩天坑自然村道路维修硬化工程</t>
  </si>
  <si>
    <t>村道2公里道路维修硬化</t>
  </si>
  <si>
    <t>陈墩村</t>
  </si>
  <si>
    <t>方便天坑小组村民出行，增强出行安全性。</t>
  </si>
  <si>
    <t>优先聘用当地村民</t>
  </si>
  <si>
    <t>长溪村大佑山林业生产、旅游便道硬化道路</t>
  </si>
  <si>
    <t>原760米生产便道混凝土硬化</t>
  </si>
  <si>
    <t>长溪村</t>
  </si>
  <si>
    <t>发展村集体经济及村民、游客出行。</t>
  </si>
  <si>
    <t>项目建设优先聘用当地村民</t>
  </si>
  <si>
    <t>台溪村林改主题公园建设项目</t>
  </si>
  <si>
    <t>草坪绿化面积500平方米，伐木工人雕像1个，台溪林业改革宣传版面2处。修建河堤步道约200米，安装太阳能路灯12盏。</t>
  </si>
  <si>
    <t>台溪村</t>
  </si>
  <si>
    <t>使台溪成为三元区林改的调研点，吸引游客前来游玩消费，增加村民收入</t>
  </si>
  <si>
    <t>岩前镇乌龙村曹坑污水治理工程</t>
  </si>
  <si>
    <t>铺设PE300污水管800米，若干检查井及无动力污水处理设施等。</t>
  </si>
  <si>
    <t>乌龙村</t>
  </si>
  <si>
    <t>岩前镇政府</t>
  </si>
  <si>
    <t>农业农村局</t>
  </si>
  <si>
    <t>完善村基础设施建设</t>
  </si>
  <si>
    <t>方便村民</t>
  </si>
  <si>
    <t>岩前镇欧坑村自来水项目</t>
  </si>
  <si>
    <t>下兰坊饮用水源及管道建设、村部自来水管网改造</t>
  </si>
  <si>
    <t>欧坑村</t>
  </si>
  <si>
    <t>岩前镇欧坑村人居环境整治工程</t>
  </si>
  <si>
    <t>村部周边卫生环境治理，停车场、农民休闲公园、步道建设</t>
  </si>
  <si>
    <t>岩前村乡建乡创惠民空间改造提升项目</t>
  </si>
  <si>
    <t>于岩前村流转闲置民房，依托辖区乡建乡创团队，规划打造特色化民宿、餐吧等，丰富辖区旅游业态。</t>
  </si>
  <si>
    <t>岩前村</t>
  </si>
  <si>
    <t>增加村民收入</t>
  </si>
  <si>
    <t>万寿岩药用植物园项目</t>
  </si>
  <si>
    <t>拟于岩前村打造约20亩中药材良种繁育基地，种植草珊瑚、铁皮石斛、多花黄精等多品种的传统中药材。同时，通过健全完善基地库房、科研展示空间等基础实施，着力建设集良种繁育、中药观赏、中药研学、中药科普为一体的药用植物园。</t>
  </si>
  <si>
    <t>万寿岩4A级文旅小镇文化传承与活化利用项目</t>
  </si>
  <si>
    <t>深入挖掘辖区万寿岩国家考古遗址、郎官第红色基地、闽王文化等资源，推动文创产品开发工作，着力推出一批具有文化特色、深受市场欢迎的文创产品，促进村财增收。</t>
  </si>
  <si>
    <t>岩前村人居环境提升项目</t>
  </si>
  <si>
    <t>完善岩前村南岸新村片区路网约150米，于闽王广场增设公厕1座，提升村庄公共服务水平。</t>
  </si>
  <si>
    <t>乌龙村柑橘仓储中心项目</t>
  </si>
  <si>
    <t>于乌龙村新建集柑橘分拣、冷冻、冷藏保新鲜库及交易于一体的综合平台</t>
  </si>
  <si>
    <t>乌龙村柑橘线上直播销售平台项目</t>
  </si>
  <si>
    <t>于乌龙村打造柑橘线上直播销售平台</t>
  </si>
  <si>
    <t>新街村新建400m3蔬菜基地喷灌蓄水池</t>
  </si>
  <si>
    <t>原喷灌池旧址新建，部分老旧管道更新</t>
  </si>
  <si>
    <t>新街村打石湾</t>
  </si>
  <si>
    <t>洋溪镇人民政府</t>
  </si>
  <si>
    <t>完善村产业基础设施建设</t>
  </si>
  <si>
    <t>饱饭坑峡头至新田道路硬化工程</t>
  </si>
  <si>
    <t>道路路面硬化</t>
  </si>
  <si>
    <t>饱饭坑村</t>
  </si>
  <si>
    <t>完善脱贫村基础设施建设</t>
  </si>
  <si>
    <t>连江茂至清枫谷连接线公路水泥硬化</t>
  </si>
  <si>
    <t>连茂村连江茂</t>
  </si>
  <si>
    <t>全体村民</t>
  </si>
  <si>
    <t>降低人工成本，提高村民收入</t>
  </si>
  <si>
    <t>羊口仔村半路洋金宫门口至五斗米峡生产道路硬化工程项目</t>
  </si>
  <si>
    <t>半路洋生产道路硬化，长约1公里，宽3米</t>
  </si>
  <si>
    <t>羊口仔村半路洋</t>
  </si>
  <si>
    <t>完善基础道路建设</t>
  </si>
  <si>
    <t>际仔头生产道路硬化工程</t>
  </si>
  <si>
    <t>路面硬化长2000米，宽3米</t>
  </si>
  <si>
    <t>下坑村际仔头</t>
  </si>
  <si>
    <t>前洋生产道路硬化工程</t>
  </si>
  <si>
    <t>路面硬化长1500米，宽3米</t>
  </si>
  <si>
    <t>下坑村盖竹山</t>
  </si>
  <si>
    <t>上街村半岭高效节水项目</t>
  </si>
  <si>
    <t>上街村半岭片区长期缺水，农田常有干旱现象。鉴于此情况，上街村拟在半岭片区实施高效节水项目，灌溉面积约500亩</t>
  </si>
  <si>
    <t>上街村</t>
  </si>
  <si>
    <t>完善乡村振兴试点村产业基础设施建设</t>
  </si>
  <si>
    <t>改善村民生产便利</t>
  </si>
  <si>
    <t>岩兜村竹山便道硬化工程</t>
  </si>
  <si>
    <t>方便农民生产生活，提高农民经济收入</t>
  </si>
  <si>
    <t>岩兜村</t>
  </si>
  <si>
    <t>脱贫村基础设施建设</t>
  </si>
  <si>
    <r>
      <rPr>
        <sz val="14"/>
        <color rgb="FF000000"/>
        <rFont val="宋体"/>
        <charset val="134"/>
      </rPr>
      <t>碧石尾至黄西坑</t>
    </r>
    <r>
      <rPr>
        <sz val="14"/>
        <rFont val="Courier New"/>
        <charset val="134"/>
      </rPr>
      <t>500</t>
    </r>
    <r>
      <rPr>
        <sz val="14"/>
        <rFont val="方正书宋_GBK"/>
        <charset val="134"/>
      </rPr>
      <t>亩美丽田园</t>
    </r>
  </si>
  <si>
    <t>田园水利设施，田园土地平整，田园驿站修建，田园沟渠路规划整改</t>
  </si>
  <si>
    <t>徐碧街道洋山畲族村台湾黄花萱草基地灌溉系统建设项目</t>
  </si>
  <si>
    <t>建设洋山畲族村台湾黄花萱草基地灌溉系统</t>
  </si>
  <si>
    <t>洋山畲族村</t>
  </si>
  <si>
    <t>徐碧街道</t>
  </si>
  <si>
    <t>三元区民宗局</t>
  </si>
  <si>
    <t>提高黄花萱草的质量和产量，提高村民收入</t>
  </si>
  <si>
    <t>发展乡村产品，增加村财收入。</t>
  </si>
  <si>
    <t>三元区洋山畲族村台湾黄花萱草种植项目（四期）</t>
  </si>
  <si>
    <t>种植约30亩黄花萱草</t>
  </si>
  <si>
    <t>创建村企合作产业，提高村财收入</t>
  </si>
  <si>
    <t>2025年度三明列东中学民族团结进步创建和铸牢中华民族共同体意识宣讲教育</t>
  </si>
  <si>
    <t>乡村治理和精神文明建设</t>
  </si>
  <si>
    <t>在校内外开展民族团结进步创建和铸牢中华民族共同体意识宣讲教育有关活动。</t>
  </si>
  <si>
    <t>三元区</t>
  </si>
  <si>
    <t>区直机关部门</t>
  </si>
  <si>
    <t>三明列东中学师生</t>
  </si>
  <si>
    <t>提高师生精神文明质量需求</t>
  </si>
  <si>
    <t>提升民族团结意识</t>
  </si>
  <si>
    <t>2025年度三元区民族团结进步创建和铸牢中华民族共同体意识宣讲教育</t>
  </si>
  <si>
    <t>开展民族团结进步创建和铸牢中华民族共同体意识宣讲教育</t>
  </si>
  <si>
    <t>三元区群众</t>
  </si>
  <si>
    <t>提高人民群众精神文明质量需求</t>
  </si>
  <si>
    <t>雨露计划</t>
  </si>
  <si>
    <t>巩固三保障成果</t>
  </si>
  <si>
    <t>补助中高职贫困学子3人</t>
  </si>
  <si>
    <t>贫困学子</t>
  </si>
  <si>
    <t>提高贫困学子职业技术水平</t>
  </si>
  <si>
    <t>减轻贫困学子教育成本负担</t>
  </si>
  <si>
    <t>就业务工补贴</t>
  </si>
  <si>
    <t>就业项目</t>
  </si>
  <si>
    <t>补助外来务工人员</t>
  </si>
  <si>
    <t>三元区人社局</t>
  </si>
  <si>
    <t>贫困务工人员开</t>
  </si>
  <si>
    <t>对贫困务工人员开展补助</t>
  </si>
  <si>
    <t>增加务工贫困人员收入</t>
  </si>
  <si>
    <t>脱贫户产业发展及产业保险项目</t>
  </si>
  <si>
    <t>扶持35户以上脱贫户发展产业增收</t>
  </si>
  <si>
    <t>全区脱贫户</t>
  </si>
  <si>
    <t>提升脱贫户收入</t>
  </si>
  <si>
    <t>推动脱贫人口发展生产增收</t>
  </si>
  <si>
    <t>廖源产业延伸：选果场改造提升项目</t>
  </si>
  <si>
    <t>下坑选果场原址提升改造（约1000㎡）</t>
  </si>
  <si>
    <t>廖源村</t>
  </si>
  <si>
    <t>发展乡村旅游产业，提高村财收入</t>
  </si>
  <si>
    <t>廖源产业延伸：农产品展销中心改造项目</t>
  </si>
  <si>
    <t>将下坑茶油厂改造为农产品展销中心，并对建筑外立面进行提升（约200㎡）</t>
  </si>
  <si>
    <t>廖源产业延伸：研学体验田园建设项目</t>
  </si>
  <si>
    <t>将下坑农田进行改造：沿田埂路设计步道、增加休闲亭、下坑步道铁丝网改造提升至龙潭(约1公里）</t>
  </si>
  <si>
    <t>笋厂改造试点项目</t>
  </si>
  <si>
    <t>选定村内两处笋厂进行建筑外立面提升（约200㎡），改造为特色凉亭或茶室</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</si>
</sst>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14"/>
      <color indexed="8"/>
      <name val="宋体"/>
      <charset val="134"/>
    </font>
    <font>
      <b/>
      <sz val="22"/>
      <name val="黑体"/>
      <charset val="134"/>
    </font>
    <font>
      <b/>
      <sz val="12"/>
      <name val="宋体"/>
      <charset val="134"/>
    </font>
    <font>
      <sz val="14"/>
      <name val="宋体"/>
      <charset val="134"/>
    </font>
    <font>
      <sz val="14"/>
      <color rgb="FF000000"/>
      <name val="宋体"/>
      <charset val="134"/>
    </font>
    <font>
      <sz val="11"/>
      <name val="Courier New"/>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2"/>
      <color rgb="FFFF0000"/>
      <name val="宋体"/>
      <charset val="134"/>
    </font>
    <font>
      <b/>
      <sz val="10"/>
      <color indexed="10"/>
      <name val="宋体"/>
      <charset val="134"/>
    </font>
    <font>
      <sz val="14"/>
      <name val="Courier New"/>
      <charset val="134"/>
    </font>
    <font>
      <sz val="14"/>
      <name val="方正书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3"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9" fillId="20"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12"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9" fillId="34"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4" borderId="10" applyNumberFormat="0" applyAlignment="0" applyProtection="0">
      <alignment vertical="center"/>
    </xf>
    <xf numFmtId="0" fontId="20" fillId="0" borderId="9" applyNumberFormat="0" applyFill="0" applyAlignment="0" applyProtection="0">
      <alignment vertical="center"/>
    </xf>
    <xf numFmtId="0" fontId="14" fillId="13" borderId="6" applyNumberFormat="0" applyAlignment="0" applyProtection="0">
      <alignment vertical="center"/>
    </xf>
    <xf numFmtId="0" fontId="21" fillId="0" borderId="0" applyNumberFormat="0" applyFill="0" applyBorder="0" applyAlignment="0" applyProtection="0">
      <alignment vertical="center"/>
    </xf>
    <xf numFmtId="0" fontId="24" fillId="33" borderId="11" applyNumberFormat="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42" fontId="0" fillId="0" borderId="0" applyFont="0" applyFill="0" applyBorder="0" applyAlignment="0" applyProtection="0">
      <alignment vertical="center"/>
    </xf>
    <xf numFmtId="0" fontId="12" fillId="0" borderId="7" applyNumberFormat="0" applyFill="0" applyAlignment="0" applyProtection="0">
      <alignment vertical="center"/>
    </xf>
    <xf numFmtId="0" fontId="23" fillId="0" borderId="0" applyNumberFormat="0" applyFill="0" applyBorder="0" applyAlignment="0" applyProtection="0">
      <alignment vertical="center"/>
    </xf>
    <xf numFmtId="0" fontId="25" fillId="33" borderId="6" applyNumberFormat="0" applyAlignment="0" applyProtection="0">
      <alignment vertical="center"/>
    </xf>
    <xf numFmtId="0" fontId="7" fillId="28" borderId="0" applyNumberFormat="0" applyBorder="0" applyAlignment="0" applyProtection="0">
      <alignment vertical="center"/>
    </xf>
    <xf numFmtId="41" fontId="0" fillId="0" borderId="0" applyFont="0" applyFill="0" applyBorder="0" applyAlignment="0" applyProtection="0">
      <alignment vertical="center"/>
    </xf>
    <xf numFmtId="0" fontId="7" fillId="27" borderId="0" applyNumberFormat="0" applyBorder="0" applyAlignment="0" applyProtection="0">
      <alignment vertical="center"/>
    </xf>
    <xf numFmtId="0" fontId="0" fillId="11" borderId="5" applyNumberFormat="0" applyFont="0" applyAlignment="0" applyProtection="0">
      <alignment vertical="center"/>
    </xf>
    <xf numFmtId="0" fontId="13"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9"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8" applyNumberFormat="0" applyFill="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7" fillId="29" borderId="0" applyNumberFormat="0" applyBorder="0" applyAlignment="0" applyProtection="0">
      <alignment vertical="center"/>
    </xf>
    <xf numFmtId="0" fontId="11" fillId="0" borderId="4" applyNumberFormat="0" applyFill="0" applyAlignment="0" applyProtection="0">
      <alignment vertical="center"/>
    </xf>
    <xf numFmtId="0" fontId="7" fillId="8" borderId="0" applyNumberFormat="0" applyBorder="0" applyAlignment="0" applyProtection="0">
      <alignment vertical="center"/>
    </xf>
    <xf numFmtId="0" fontId="10" fillId="7" borderId="0" applyNumberFormat="0" applyBorder="0" applyAlignment="0" applyProtection="0">
      <alignment vertical="center"/>
    </xf>
    <xf numFmtId="0" fontId="9" fillId="5" borderId="0" applyNumberFormat="0" applyBorder="0" applyAlignment="0" applyProtection="0">
      <alignment vertical="center"/>
    </xf>
    <xf numFmtId="0" fontId="8" fillId="0" borderId="0" applyNumberFormat="0" applyFill="0" applyBorder="0" applyAlignment="0" applyProtection="0">
      <alignment vertical="center"/>
    </xf>
    <xf numFmtId="0" fontId="22" fillId="26"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9" fillId="25"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readingOrder="1"/>
    </xf>
    <xf numFmtId="0" fontId="1"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8"/>
  <sheetViews>
    <sheetView tabSelected="1" zoomScale="70" zoomScaleNormal="70" workbookViewId="0">
      <pane xSplit="5" ySplit="2" topLeftCell="F21" activePane="bottomRight" state="frozen"/>
      <selection/>
      <selection pane="topRight"/>
      <selection pane="bottomLeft"/>
      <selection pane="bottomRight" activeCell="G31" sqref="G31"/>
    </sheetView>
  </sheetViews>
  <sheetFormatPr defaultColWidth="9" defaultRowHeight="14.25"/>
  <cols>
    <col min="1" max="1" width="4.875" customWidth="1"/>
    <col min="2" max="2" width="21.875" customWidth="1"/>
    <col min="3" max="3" width="15.25" customWidth="1"/>
    <col min="4" max="4" width="10.875" customWidth="1"/>
    <col min="5" max="5" width="31.25" customWidth="1"/>
    <col min="6" max="6" width="13.125" customWidth="1"/>
    <col min="7" max="7" width="12.5" customWidth="1"/>
    <col min="8" max="8" width="13.5" customWidth="1"/>
    <col min="9" max="9" width="14" customWidth="1"/>
    <col min="10" max="10" width="14.125" customWidth="1"/>
    <col min="11" max="11" width="13.875" customWidth="1"/>
    <col min="12" max="12" width="12" customWidth="1"/>
    <col min="13" max="13" width="10.75" customWidth="1"/>
    <col min="14" max="14" width="26.0666666666667" customWidth="1"/>
    <col min="15" max="15" width="26.375" customWidth="1"/>
  </cols>
  <sheetData>
    <row r="1" ht="63" customHeight="1" spans="1:15">
      <c r="A1" s="2" t="s">
        <v>0</v>
      </c>
      <c r="B1" s="3"/>
      <c r="C1" s="2"/>
      <c r="D1" s="2"/>
      <c r="E1" s="2"/>
      <c r="F1" s="2"/>
      <c r="G1" s="2"/>
      <c r="H1" s="2"/>
      <c r="I1" s="2"/>
      <c r="J1" s="2"/>
      <c r="K1" s="2"/>
      <c r="L1" s="2"/>
      <c r="M1" s="2"/>
      <c r="N1" s="2"/>
      <c r="O1" s="2"/>
    </row>
    <row r="2" ht="51" customHeight="1" spans="1:15">
      <c r="A2" s="4" t="s">
        <v>1</v>
      </c>
      <c r="B2" s="4" t="s">
        <v>2</v>
      </c>
      <c r="C2" s="4" t="s">
        <v>3</v>
      </c>
      <c r="D2" s="5" t="s">
        <v>4</v>
      </c>
      <c r="E2" s="4" t="s">
        <v>5</v>
      </c>
      <c r="F2" s="4" t="s">
        <v>6</v>
      </c>
      <c r="G2" s="4" t="s">
        <v>7</v>
      </c>
      <c r="H2" s="4" t="s">
        <v>8</v>
      </c>
      <c r="I2" s="4" t="s">
        <v>9</v>
      </c>
      <c r="J2" s="4" t="s">
        <v>10</v>
      </c>
      <c r="K2" s="4" t="s">
        <v>11</v>
      </c>
      <c r="L2" s="5" t="s">
        <v>12</v>
      </c>
      <c r="M2" s="5" t="s">
        <v>13</v>
      </c>
      <c r="N2" s="4" t="s">
        <v>14</v>
      </c>
      <c r="O2" s="4" t="s">
        <v>15</v>
      </c>
    </row>
    <row r="3" s="1" customFormat="1" ht="60" customHeight="1" spans="1:15">
      <c r="A3" s="6">
        <f>ROW()-2</f>
        <v>1</v>
      </c>
      <c r="B3" s="7" t="s">
        <v>16</v>
      </c>
      <c r="C3" s="7" t="s">
        <v>17</v>
      </c>
      <c r="D3" s="7" t="s">
        <v>18</v>
      </c>
      <c r="E3" s="7" t="s">
        <v>19</v>
      </c>
      <c r="F3" s="7" t="s">
        <v>20</v>
      </c>
      <c r="G3" s="7" t="s">
        <v>21</v>
      </c>
      <c r="H3" s="7" t="s">
        <v>22</v>
      </c>
      <c r="I3" s="7" t="s">
        <v>23</v>
      </c>
      <c r="J3" s="7" t="s">
        <v>24</v>
      </c>
      <c r="K3" s="7" t="s">
        <v>25</v>
      </c>
      <c r="L3" s="7">
        <v>60</v>
      </c>
      <c r="M3" s="8" t="s">
        <v>26</v>
      </c>
      <c r="N3" s="7" t="s">
        <v>27</v>
      </c>
      <c r="O3" s="7" t="s">
        <v>28</v>
      </c>
    </row>
    <row r="4" s="1" customFormat="1" ht="60" customHeight="1" spans="1:15">
      <c r="A4" s="6">
        <f t="shared" ref="A4:A13" si="0">ROW()-2</f>
        <v>2</v>
      </c>
      <c r="B4" s="7" t="s">
        <v>29</v>
      </c>
      <c r="C4" s="7" t="s">
        <v>17</v>
      </c>
      <c r="D4" s="7" t="s">
        <v>18</v>
      </c>
      <c r="E4" s="7" t="s">
        <v>30</v>
      </c>
      <c r="F4" s="7" t="s">
        <v>20</v>
      </c>
      <c r="G4" s="7" t="s">
        <v>31</v>
      </c>
      <c r="H4" s="7" t="s">
        <v>22</v>
      </c>
      <c r="I4" s="7" t="s">
        <v>23</v>
      </c>
      <c r="J4" s="7" t="s">
        <v>24</v>
      </c>
      <c r="K4" s="7" t="s">
        <v>25</v>
      </c>
      <c r="L4" s="7">
        <v>50</v>
      </c>
      <c r="M4" s="8" t="s">
        <v>26</v>
      </c>
      <c r="N4" s="7" t="s">
        <v>32</v>
      </c>
      <c r="O4" s="7" t="s">
        <v>28</v>
      </c>
    </row>
    <row r="5" s="1" customFormat="1" ht="60" customHeight="1" spans="1:15">
      <c r="A5" s="6">
        <f t="shared" si="0"/>
        <v>3</v>
      </c>
      <c r="B5" s="7" t="s">
        <v>33</v>
      </c>
      <c r="C5" s="7" t="s">
        <v>34</v>
      </c>
      <c r="D5" s="7" t="s">
        <v>18</v>
      </c>
      <c r="E5" s="7" t="s">
        <v>35</v>
      </c>
      <c r="F5" s="7" t="s">
        <v>20</v>
      </c>
      <c r="G5" s="7" t="s">
        <v>36</v>
      </c>
      <c r="H5" s="7" t="s">
        <v>22</v>
      </c>
      <c r="I5" s="7" t="s">
        <v>23</v>
      </c>
      <c r="J5" s="7" t="s">
        <v>24</v>
      </c>
      <c r="K5" s="7" t="s">
        <v>25</v>
      </c>
      <c r="L5" s="7">
        <v>45</v>
      </c>
      <c r="M5" s="8" t="s">
        <v>26</v>
      </c>
      <c r="N5" s="7" t="s">
        <v>37</v>
      </c>
      <c r="O5" s="7" t="s">
        <v>28</v>
      </c>
    </row>
    <row r="6" s="1" customFormat="1" ht="60" customHeight="1" spans="1:15">
      <c r="A6" s="6">
        <f t="shared" si="0"/>
        <v>4</v>
      </c>
      <c r="B6" s="8" t="s">
        <v>38</v>
      </c>
      <c r="C6" s="8" t="s">
        <v>17</v>
      </c>
      <c r="D6" s="8" t="s">
        <v>18</v>
      </c>
      <c r="E6" s="8" t="s">
        <v>39</v>
      </c>
      <c r="F6" s="8" t="s">
        <v>20</v>
      </c>
      <c r="G6" s="8" t="s">
        <v>40</v>
      </c>
      <c r="H6" s="8" t="s">
        <v>22</v>
      </c>
      <c r="I6" s="7" t="s">
        <v>23</v>
      </c>
      <c r="J6" s="7" t="s">
        <v>24</v>
      </c>
      <c r="K6" s="8" t="s">
        <v>25</v>
      </c>
      <c r="L6" s="8">
        <v>40</v>
      </c>
      <c r="M6" s="8" t="s">
        <v>26</v>
      </c>
      <c r="N6" s="8" t="s">
        <v>41</v>
      </c>
      <c r="O6" s="8" t="s">
        <v>28</v>
      </c>
    </row>
    <row r="7" s="1" customFormat="1" ht="60" customHeight="1" spans="1:15">
      <c r="A7" s="6">
        <f t="shared" si="0"/>
        <v>5</v>
      </c>
      <c r="B7" s="8" t="s">
        <v>42</v>
      </c>
      <c r="C7" s="8" t="s">
        <v>34</v>
      </c>
      <c r="D7" s="8" t="s">
        <v>18</v>
      </c>
      <c r="E7" s="8" t="s">
        <v>43</v>
      </c>
      <c r="F7" s="8" t="s">
        <v>20</v>
      </c>
      <c r="G7" s="8" t="s">
        <v>44</v>
      </c>
      <c r="H7" s="8" t="s">
        <v>22</v>
      </c>
      <c r="I7" s="7" t="s">
        <v>23</v>
      </c>
      <c r="J7" s="7" t="s">
        <v>24</v>
      </c>
      <c r="K7" s="8" t="s">
        <v>25</v>
      </c>
      <c r="L7" s="8">
        <v>30</v>
      </c>
      <c r="M7" s="8" t="s">
        <v>26</v>
      </c>
      <c r="N7" s="8" t="s">
        <v>45</v>
      </c>
      <c r="O7" s="8" t="s">
        <v>46</v>
      </c>
    </row>
    <row r="8" s="1" customFormat="1" ht="60" customHeight="1" spans="1:15">
      <c r="A8" s="6">
        <f t="shared" si="0"/>
        <v>6</v>
      </c>
      <c r="B8" s="8" t="s">
        <v>47</v>
      </c>
      <c r="C8" s="8" t="s">
        <v>17</v>
      </c>
      <c r="D8" s="8" t="s">
        <v>18</v>
      </c>
      <c r="E8" s="8" t="s">
        <v>48</v>
      </c>
      <c r="F8" s="8" t="s">
        <v>20</v>
      </c>
      <c r="G8" s="8" t="s">
        <v>49</v>
      </c>
      <c r="H8" s="8" t="s">
        <v>22</v>
      </c>
      <c r="I8" s="7" t="s">
        <v>23</v>
      </c>
      <c r="J8" s="7" t="s">
        <v>24</v>
      </c>
      <c r="K8" s="8" t="s">
        <v>25</v>
      </c>
      <c r="L8" s="8">
        <v>40</v>
      </c>
      <c r="M8" s="8" t="s">
        <v>26</v>
      </c>
      <c r="N8" s="8" t="s">
        <v>50</v>
      </c>
      <c r="O8" s="8" t="s">
        <v>28</v>
      </c>
    </row>
    <row r="9" s="1" customFormat="1" ht="60" customHeight="1" spans="1:15">
      <c r="A9" s="6">
        <f t="shared" si="0"/>
        <v>7</v>
      </c>
      <c r="B9" s="8" t="s">
        <v>51</v>
      </c>
      <c r="C9" s="8" t="s">
        <v>17</v>
      </c>
      <c r="D9" s="8" t="s">
        <v>18</v>
      </c>
      <c r="E9" s="8" t="s">
        <v>52</v>
      </c>
      <c r="F9" s="8" t="s">
        <v>20</v>
      </c>
      <c r="G9" s="8" t="s">
        <v>53</v>
      </c>
      <c r="H9" s="8" t="s">
        <v>22</v>
      </c>
      <c r="I9" s="7" t="s">
        <v>23</v>
      </c>
      <c r="J9" s="7" t="s">
        <v>24</v>
      </c>
      <c r="K9" s="8" t="s">
        <v>25</v>
      </c>
      <c r="L9" s="8">
        <v>40</v>
      </c>
      <c r="M9" s="8" t="s">
        <v>26</v>
      </c>
      <c r="N9" s="8" t="s">
        <v>54</v>
      </c>
      <c r="O9" s="8" t="s">
        <v>28</v>
      </c>
    </row>
    <row r="10" s="1" customFormat="1" ht="60" customHeight="1" spans="1:15">
      <c r="A10" s="6">
        <f t="shared" si="0"/>
        <v>8</v>
      </c>
      <c r="B10" s="8" t="s">
        <v>55</v>
      </c>
      <c r="C10" s="8" t="s">
        <v>17</v>
      </c>
      <c r="D10" s="8" t="s">
        <v>18</v>
      </c>
      <c r="E10" s="8" t="s">
        <v>56</v>
      </c>
      <c r="F10" s="8" t="s">
        <v>20</v>
      </c>
      <c r="G10" s="8" t="s">
        <v>57</v>
      </c>
      <c r="H10" s="8" t="s">
        <v>22</v>
      </c>
      <c r="I10" s="7" t="s">
        <v>23</v>
      </c>
      <c r="J10" s="7" t="s">
        <v>24</v>
      </c>
      <c r="K10" s="8" t="s">
        <v>25</v>
      </c>
      <c r="L10" s="8">
        <v>100</v>
      </c>
      <c r="M10" s="8" t="s">
        <v>26</v>
      </c>
      <c r="N10" s="8" t="s">
        <v>58</v>
      </c>
      <c r="O10" s="8" t="s">
        <v>28</v>
      </c>
    </row>
    <row r="11" s="1" customFormat="1" ht="60" customHeight="1" spans="1:15">
      <c r="A11" s="6">
        <f t="shared" si="0"/>
        <v>9</v>
      </c>
      <c r="B11" s="8" t="s">
        <v>59</v>
      </c>
      <c r="C11" s="8" t="s">
        <v>17</v>
      </c>
      <c r="D11" s="8" t="s">
        <v>18</v>
      </c>
      <c r="E11" s="8" t="s">
        <v>60</v>
      </c>
      <c r="F11" s="8" t="s">
        <v>20</v>
      </c>
      <c r="G11" s="8" t="s">
        <v>61</v>
      </c>
      <c r="H11" s="8" t="s">
        <v>22</v>
      </c>
      <c r="I11" s="7" t="s">
        <v>23</v>
      </c>
      <c r="J11" s="7" t="s">
        <v>24</v>
      </c>
      <c r="K11" s="8" t="s">
        <v>25</v>
      </c>
      <c r="L11" s="8">
        <v>50</v>
      </c>
      <c r="M11" s="8" t="s">
        <v>26</v>
      </c>
      <c r="N11" s="8" t="s">
        <v>27</v>
      </c>
      <c r="O11" s="8" t="s">
        <v>28</v>
      </c>
    </row>
    <row r="12" s="1" customFormat="1" ht="60" customHeight="1" spans="1:15">
      <c r="A12" s="6">
        <f t="shared" si="0"/>
        <v>10</v>
      </c>
      <c r="B12" s="8" t="s">
        <v>62</v>
      </c>
      <c r="C12" s="8" t="s">
        <v>17</v>
      </c>
      <c r="D12" s="8" t="s">
        <v>18</v>
      </c>
      <c r="E12" s="8" t="s">
        <v>63</v>
      </c>
      <c r="F12" s="8" t="s">
        <v>20</v>
      </c>
      <c r="G12" s="8" t="s">
        <v>40</v>
      </c>
      <c r="H12" s="8" t="s">
        <v>22</v>
      </c>
      <c r="I12" s="7" t="s">
        <v>23</v>
      </c>
      <c r="J12" s="7" t="s">
        <v>24</v>
      </c>
      <c r="K12" s="8" t="s">
        <v>25</v>
      </c>
      <c r="L12" s="8">
        <v>48</v>
      </c>
      <c r="M12" s="8" t="s">
        <v>26</v>
      </c>
      <c r="N12" s="8" t="s">
        <v>32</v>
      </c>
      <c r="O12" s="8" t="s">
        <v>28</v>
      </c>
    </row>
    <row r="13" s="1" customFormat="1" ht="60" customHeight="1" spans="1:15">
      <c r="A13" s="6">
        <f t="shared" si="0"/>
        <v>11</v>
      </c>
      <c r="B13" s="8" t="s">
        <v>64</v>
      </c>
      <c r="C13" s="8" t="s">
        <v>34</v>
      </c>
      <c r="D13" s="8" t="s">
        <v>18</v>
      </c>
      <c r="E13" s="8" t="s">
        <v>65</v>
      </c>
      <c r="F13" s="8" t="s">
        <v>20</v>
      </c>
      <c r="G13" s="8" t="s">
        <v>66</v>
      </c>
      <c r="H13" s="8" t="s">
        <v>22</v>
      </c>
      <c r="I13" s="7" t="s">
        <v>67</v>
      </c>
      <c r="J13" s="7" t="s">
        <v>24</v>
      </c>
      <c r="K13" s="8" t="s">
        <v>68</v>
      </c>
      <c r="L13" s="8">
        <v>60</v>
      </c>
      <c r="M13" s="8" t="s">
        <v>26</v>
      </c>
      <c r="N13" s="8" t="s">
        <v>69</v>
      </c>
      <c r="O13" s="8" t="s">
        <v>70</v>
      </c>
    </row>
    <row r="14" s="1" customFormat="1" ht="60" customHeight="1" spans="1:15">
      <c r="A14" s="6">
        <f t="shared" ref="A14:A23" si="1">ROW()-2</f>
        <v>12</v>
      </c>
      <c r="B14" s="8" t="s">
        <v>71</v>
      </c>
      <c r="C14" s="8" t="s">
        <v>17</v>
      </c>
      <c r="D14" s="8" t="s">
        <v>18</v>
      </c>
      <c r="E14" s="8" t="s">
        <v>72</v>
      </c>
      <c r="F14" s="8" t="s">
        <v>20</v>
      </c>
      <c r="G14" s="8" t="s">
        <v>73</v>
      </c>
      <c r="H14" s="8" t="s">
        <v>22</v>
      </c>
      <c r="I14" s="7" t="s">
        <v>67</v>
      </c>
      <c r="J14" s="7" t="s">
        <v>24</v>
      </c>
      <c r="K14" s="8" t="s">
        <v>68</v>
      </c>
      <c r="L14" s="8">
        <v>150</v>
      </c>
      <c r="M14" s="8" t="s">
        <v>26</v>
      </c>
      <c r="N14" s="8" t="s">
        <v>74</v>
      </c>
      <c r="O14" s="8" t="s">
        <v>75</v>
      </c>
    </row>
    <row r="15" s="1" customFormat="1" ht="60" customHeight="1" spans="1:15">
      <c r="A15" s="6">
        <f t="shared" si="1"/>
        <v>13</v>
      </c>
      <c r="B15" s="8" t="s">
        <v>76</v>
      </c>
      <c r="C15" s="8" t="s">
        <v>34</v>
      </c>
      <c r="D15" s="8" t="s">
        <v>18</v>
      </c>
      <c r="E15" s="8" t="s">
        <v>77</v>
      </c>
      <c r="F15" s="8" t="s">
        <v>78</v>
      </c>
      <c r="G15" s="8" t="s">
        <v>79</v>
      </c>
      <c r="H15" s="8" t="s">
        <v>22</v>
      </c>
      <c r="I15" s="7" t="s">
        <v>67</v>
      </c>
      <c r="J15" s="7" t="s">
        <v>24</v>
      </c>
      <c r="K15" s="8" t="s">
        <v>68</v>
      </c>
      <c r="L15" s="8">
        <v>26</v>
      </c>
      <c r="M15" s="8" t="s">
        <v>26</v>
      </c>
      <c r="N15" s="8" t="s">
        <v>80</v>
      </c>
      <c r="O15" s="8" t="s">
        <v>80</v>
      </c>
    </row>
    <row r="16" s="1" customFormat="1" ht="60" customHeight="1" spans="1:15">
      <c r="A16" s="6">
        <f t="shared" si="1"/>
        <v>14</v>
      </c>
      <c r="B16" s="8" t="s">
        <v>81</v>
      </c>
      <c r="C16" s="8" t="s">
        <v>34</v>
      </c>
      <c r="D16" s="8" t="s">
        <v>18</v>
      </c>
      <c r="E16" s="8" t="s">
        <v>82</v>
      </c>
      <c r="F16" s="8" t="s">
        <v>78</v>
      </c>
      <c r="G16" s="8" t="s">
        <v>83</v>
      </c>
      <c r="H16" s="8" t="s">
        <v>22</v>
      </c>
      <c r="I16" s="7" t="s">
        <v>67</v>
      </c>
      <c r="J16" s="7" t="s">
        <v>24</v>
      </c>
      <c r="K16" s="8" t="s">
        <v>68</v>
      </c>
      <c r="L16" s="8">
        <v>75</v>
      </c>
      <c r="M16" s="8" t="s">
        <v>26</v>
      </c>
      <c r="N16" s="8" t="s">
        <v>84</v>
      </c>
      <c r="O16" s="8" t="s">
        <v>75</v>
      </c>
    </row>
    <row r="17" s="1" customFormat="1" ht="60" customHeight="1" spans="1:15">
      <c r="A17" s="6">
        <f t="shared" si="1"/>
        <v>15</v>
      </c>
      <c r="B17" s="8" t="s">
        <v>85</v>
      </c>
      <c r="C17" s="8" t="s">
        <v>17</v>
      </c>
      <c r="D17" s="8" t="s">
        <v>18</v>
      </c>
      <c r="E17" s="8" t="s">
        <v>86</v>
      </c>
      <c r="F17" s="8" t="s">
        <v>78</v>
      </c>
      <c r="G17" s="8" t="s">
        <v>87</v>
      </c>
      <c r="H17" s="8" t="s">
        <v>22</v>
      </c>
      <c r="I17" s="7" t="s">
        <v>67</v>
      </c>
      <c r="J17" s="7" t="s">
        <v>24</v>
      </c>
      <c r="K17" s="8" t="s">
        <v>68</v>
      </c>
      <c r="L17" s="8">
        <v>60</v>
      </c>
      <c r="M17" s="8" t="s">
        <v>26</v>
      </c>
      <c r="N17" s="8" t="s">
        <v>84</v>
      </c>
      <c r="O17" s="8" t="s">
        <v>88</v>
      </c>
    </row>
    <row r="18" s="1" customFormat="1" ht="60" customHeight="1" spans="1:15">
      <c r="A18" s="6">
        <f t="shared" si="1"/>
        <v>16</v>
      </c>
      <c r="B18" s="8" t="s">
        <v>89</v>
      </c>
      <c r="C18" s="8" t="s">
        <v>34</v>
      </c>
      <c r="D18" s="8" t="s">
        <v>18</v>
      </c>
      <c r="E18" s="8" t="s">
        <v>90</v>
      </c>
      <c r="F18" s="8" t="s">
        <v>91</v>
      </c>
      <c r="G18" s="8" t="s">
        <v>87</v>
      </c>
      <c r="H18" s="8" t="s">
        <v>22</v>
      </c>
      <c r="I18" s="7" t="s">
        <v>67</v>
      </c>
      <c r="J18" s="7" t="s">
        <v>24</v>
      </c>
      <c r="K18" s="8" t="s">
        <v>68</v>
      </c>
      <c r="L18" s="8">
        <v>150</v>
      </c>
      <c r="M18" s="8" t="s">
        <v>26</v>
      </c>
      <c r="N18" s="8" t="s">
        <v>92</v>
      </c>
      <c r="O18" s="8" t="s">
        <v>75</v>
      </c>
    </row>
    <row r="19" s="1" customFormat="1" ht="60" customHeight="1" spans="1:15">
      <c r="A19" s="6">
        <f t="shared" si="1"/>
        <v>17</v>
      </c>
      <c r="B19" s="8" t="s">
        <v>93</v>
      </c>
      <c r="C19" s="8" t="s">
        <v>34</v>
      </c>
      <c r="D19" s="8" t="s">
        <v>18</v>
      </c>
      <c r="E19" s="8" t="s">
        <v>94</v>
      </c>
      <c r="F19" s="8" t="s">
        <v>20</v>
      </c>
      <c r="G19" s="8" t="s">
        <v>95</v>
      </c>
      <c r="H19" s="8" t="s">
        <v>22</v>
      </c>
      <c r="I19" s="7" t="s">
        <v>67</v>
      </c>
      <c r="J19" s="7" t="s">
        <v>24</v>
      </c>
      <c r="K19" s="8" t="s">
        <v>68</v>
      </c>
      <c r="L19" s="8">
        <v>32</v>
      </c>
      <c r="M19" s="8" t="s">
        <v>26</v>
      </c>
      <c r="N19" s="8" t="s">
        <v>84</v>
      </c>
      <c r="O19" s="8" t="s">
        <v>75</v>
      </c>
    </row>
    <row r="20" s="1" customFormat="1" ht="60" customHeight="1" spans="1:15">
      <c r="A20" s="6">
        <f t="shared" si="1"/>
        <v>18</v>
      </c>
      <c r="B20" s="8" t="s">
        <v>96</v>
      </c>
      <c r="C20" s="8" t="s">
        <v>17</v>
      </c>
      <c r="D20" s="8" t="s">
        <v>18</v>
      </c>
      <c r="E20" s="8" t="s">
        <v>97</v>
      </c>
      <c r="F20" s="8" t="s">
        <v>20</v>
      </c>
      <c r="G20" s="8" t="s">
        <v>87</v>
      </c>
      <c r="H20" s="8" t="s">
        <v>22</v>
      </c>
      <c r="I20" s="7" t="s">
        <v>67</v>
      </c>
      <c r="J20" s="7" t="s">
        <v>24</v>
      </c>
      <c r="K20" s="8" t="s">
        <v>68</v>
      </c>
      <c r="L20" s="8">
        <v>20</v>
      </c>
      <c r="M20" s="8" t="s">
        <v>26</v>
      </c>
      <c r="N20" s="8" t="s">
        <v>98</v>
      </c>
      <c r="O20" s="8" t="s">
        <v>75</v>
      </c>
    </row>
    <row r="21" s="1" customFormat="1" ht="60" customHeight="1" spans="1:15">
      <c r="A21" s="6">
        <f t="shared" si="1"/>
        <v>19</v>
      </c>
      <c r="B21" s="8" t="s">
        <v>99</v>
      </c>
      <c r="C21" s="8" t="s">
        <v>17</v>
      </c>
      <c r="D21" s="8" t="s">
        <v>18</v>
      </c>
      <c r="E21" s="8" t="s">
        <v>100</v>
      </c>
      <c r="F21" s="8" t="s">
        <v>20</v>
      </c>
      <c r="G21" s="8" t="s">
        <v>87</v>
      </c>
      <c r="H21" s="8" t="s">
        <v>22</v>
      </c>
      <c r="I21" s="7" t="s">
        <v>67</v>
      </c>
      <c r="J21" s="7" t="s">
        <v>24</v>
      </c>
      <c r="K21" s="8" t="s">
        <v>68</v>
      </c>
      <c r="L21" s="8">
        <v>60</v>
      </c>
      <c r="M21" s="8" t="s">
        <v>26</v>
      </c>
      <c r="N21" s="8" t="s">
        <v>101</v>
      </c>
      <c r="O21" s="8" t="s">
        <v>102</v>
      </c>
    </row>
    <row r="22" s="1" customFormat="1" ht="60" customHeight="1" spans="1:15">
      <c r="A22" s="6">
        <f t="shared" si="1"/>
        <v>20</v>
      </c>
      <c r="B22" s="8" t="s">
        <v>103</v>
      </c>
      <c r="C22" s="8" t="s">
        <v>34</v>
      </c>
      <c r="D22" s="8" t="s">
        <v>18</v>
      </c>
      <c r="E22" s="8" t="s">
        <v>104</v>
      </c>
      <c r="F22" s="8" t="s">
        <v>20</v>
      </c>
      <c r="G22" s="8" t="s">
        <v>87</v>
      </c>
      <c r="H22" s="8" t="s">
        <v>22</v>
      </c>
      <c r="I22" s="7" t="s">
        <v>67</v>
      </c>
      <c r="J22" s="7" t="s">
        <v>24</v>
      </c>
      <c r="K22" s="8" t="s">
        <v>68</v>
      </c>
      <c r="L22" s="8">
        <v>85</v>
      </c>
      <c r="M22" s="8" t="s">
        <v>26</v>
      </c>
      <c r="N22" s="8" t="s">
        <v>105</v>
      </c>
      <c r="O22" s="8" t="s">
        <v>75</v>
      </c>
    </row>
    <row r="23" s="1" customFormat="1" ht="60" customHeight="1" spans="1:15">
      <c r="A23" s="6">
        <f t="shared" si="1"/>
        <v>21</v>
      </c>
      <c r="B23" s="8" t="s">
        <v>106</v>
      </c>
      <c r="C23" s="8" t="s">
        <v>34</v>
      </c>
      <c r="D23" s="8" t="s">
        <v>18</v>
      </c>
      <c r="E23" s="8" t="s">
        <v>107</v>
      </c>
      <c r="F23" s="8" t="s">
        <v>78</v>
      </c>
      <c r="G23" s="8" t="s">
        <v>87</v>
      </c>
      <c r="H23" s="8" t="s">
        <v>22</v>
      </c>
      <c r="I23" s="7" t="s">
        <v>67</v>
      </c>
      <c r="J23" s="7" t="s">
        <v>24</v>
      </c>
      <c r="K23" s="8" t="s">
        <v>68</v>
      </c>
      <c r="L23" s="8">
        <v>91</v>
      </c>
      <c r="M23" s="8" t="s">
        <v>26</v>
      </c>
      <c r="N23" s="8" t="s">
        <v>108</v>
      </c>
      <c r="O23" s="8" t="s">
        <v>75</v>
      </c>
    </row>
    <row r="24" s="1" customFormat="1" ht="60" customHeight="1" spans="1:15">
      <c r="A24" s="6">
        <f t="shared" ref="A24:A33" si="2">ROW()-2</f>
        <v>22</v>
      </c>
      <c r="B24" s="8" t="s">
        <v>109</v>
      </c>
      <c r="C24" s="7" t="s">
        <v>17</v>
      </c>
      <c r="D24" s="9" t="s">
        <v>18</v>
      </c>
      <c r="E24" s="8" t="s">
        <v>110</v>
      </c>
      <c r="F24" s="19" t="s">
        <v>78</v>
      </c>
      <c r="G24" s="8" t="s">
        <v>111</v>
      </c>
      <c r="H24" s="7" t="s">
        <v>112</v>
      </c>
      <c r="I24" s="7" t="s">
        <v>113</v>
      </c>
      <c r="J24" s="8" t="s">
        <v>24</v>
      </c>
      <c r="K24" s="8" t="s">
        <v>68</v>
      </c>
      <c r="L24" s="22">
        <v>230</v>
      </c>
      <c r="M24" s="22" t="s">
        <v>26</v>
      </c>
      <c r="N24" s="8" t="s">
        <v>27</v>
      </c>
      <c r="O24" s="8" t="s">
        <v>102</v>
      </c>
    </row>
    <row r="25" s="1" customFormat="1" ht="60" customHeight="1" spans="1:15">
      <c r="A25" s="6">
        <f t="shared" si="2"/>
        <v>23</v>
      </c>
      <c r="B25" s="7" t="s">
        <v>114</v>
      </c>
      <c r="C25" s="7" t="s">
        <v>17</v>
      </c>
      <c r="D25" s="9" t="s">
        <v>18</v>
      </c>
      <c r="E25" s="7" t="s">
        <v>115</v>
      </c>
      <c r="F25" s="19" t="s">
        <v>78</v>
      </c>
      <c r="G25" s="7" t="s">
        <v>116</v>
      </c>
      <c r="H25" s="7" t="s">
        <v>22</v>
      </c>
      <c r="I25" s="7" t="s">
        <v>113</v>
      </c>
      <c r="J25" s="8" t="s">
        <v>113</v>
      </c>
      <c r="K25" s="7" t="s">
        <v>68</v>
      </c>
      <c r="L25" s="22">
        <v>70</v>
      </c>
      <c r="M25" s="22" t="s">
        <v>26</v>
      </c>
      <c r="N25" s="7" t="s">
        <v>117</v>
      </c>
      <c r="O25" s="7" t="s">
        <v>28</v>
      </c>
    </row>
    <row r="26" s="1" customFormat="1" ht="60" customHeight="1" spans="1:15">
      <c r="A26" s="6">
        <f t="shared" si="2"/>
        <v>24</v>
      </c>
      <c r="B26" s="10" t="s">
        <v>118</v>
      </c>
      <c r="C26" s="7" t="s">
        <v>17</v>
      </c>
      <c r="D26" s="9" t="s">
        <v>18</v>
      </c>
      <c r="E26" s="18" t="s">
        <v>119</v>
      </c>
      <c r="F26" s="20" t="s">
        <v>78</v>
      </c>
      <c r="G26" s="18" t="s">
        <v>120</v>
      </c>
      <c r="H26" s="11" t="s">
        <v>22</v>
      </c>
      <c r="I26" s="7" t="s">
        <v>113</v>
      </c>
      <c r="J26" s="8" t="s">
        <v>113</v>
      </c>
      <c r="K26" s="18" t="s">
        <v>68</v>
      </c>
      <c r="L26" s="22">
        <v>50</v>
      </c>
      <c r="M26" s="22" t="s">
        <v>26</v>
      </c>
      <c r="N26" s="7" t="s">
        <v>121</v>
      </c>
      <c r="O26" s="7" t="s">
        <v>122</v>
      </c>
    </row>
    <row r="27" s="1" customFormat="1" ht="60" customHeight="1" spans="1:15">
      <c r="A27" s="6">
        <f t="shared" si="2"/>
        <v>25</v>
      </c>
      <c r="B27" s="8" t="s">
        <v>123</v>
      </c>
      <c r="C27" s="7" t="s">
        <v>17</v>
      </c>
      <c r="D27" s="9" t="s">
        <v>18</v>
      </c>
      <c r="E27" s="8" t="s">
        <v>124</v>
      </c>
      <c r="F27" s="19" t="s">
        <v>78</v>
      </c>
      <c r="G27" s="8" t="s">
        <v>125</v>
      </c>
      <c r="H27" s="11" t="s">
        <v>22</v>
      </c>
      <c r="I27" s="7" t="s">
        <v>113</v>
      </c>
      <c r="J27" s="8" t="s">
        <v>113</v>
      </c>
      <c r="K27" s="18" t="s">
        <v>68</v>
      </c>
      <c r="L27" s="22">
        <v>60</v>
      </c>
      <c r="M27" s="22" t="s">
        <v>26</v>
      </c>
      <c r="N27" s="7" t="s">
        <v>126</v>
      </c>
      <c r="O27" s="7" t="s">
        <v>127</v>
      </c>
    </row>
    <row r="28" s="1" customFormat="1" ht="60" customHeight="1" spans="1:15">
      <c r="A28" s="6">
        <f t="shared" si="2"/>
        <v>26</v>
      </c>
      <c r="B28" s="8" t="s">
        <v>128</v>
      </c>
      <c r="C28" s="7" t="s">
        <v>17</v>
      </c>
      <c r="D28" s="9" t="s">
        <v>18</v>
      </c>
      <c r="E28" s="8" t="s">
        <v>129</v>
      </c>
      <c r="F28" s="19" t="s">
        <v>78</v>
      </c>
      <c r="G28" s="8" t="s">
        <v>130</v>
      </c>
      <c r="H28" s="7" t="s">
        <v>22</v>
      </c>
      <c r="I28" s="7" t="s">
        <v>113</v>
      </c>
      <c r="J28" s="8" t="s">
        <v>113</v>
      </c>
      <c r="K28" s="8" t="s">
        <v>68</v>
      </c>
      <c r="L28" s="22">
        <v>60</v>
      </c>
      <c r="M28" s="22" t="s">
        <v>26</v>
      </c>
      <c r="N28" s="7" t="s">
        <v>131</v>
      </c>
      <c r="O28" s="7" t="s">
        <v>28</v>
      </c>
    </row>
    <row r="29" s="1" customFormat="1" ht="60" customHeight="1" spans="1:15">
      <c r="A29" s="6">
        <f t="shared" si="2"/>
        <v>27</v>
      </c>
      <c r="B29" s="8" t="s">
        <v>132</v>
      </c>
      <c r="C29" s="7" t="s">
        <v>17</v>
      </c>
      <c r="D29" s="9" t="s">
        <v>18</v>
      </c>
      <c r="E29" s="8" t="s">
        <v>133</v>
      </c>
      <c r="F29" s="19" t="s">
        <v>20</v>
      </c>
      <c r="G29" s="8" t="s">
        <v>134</v>
      </c>
      <c r="H29" s="7" t="s">
        <v>22</v>
      </c>
      <c r="I29" s="8" t="s">
        <v>135</v>
      </c>
      <c r="J29" s="8" t="s">
        <v>136</v>
      </c>
      <c r="K29" s="8" t="s">
        <v>68</v>
      </c>
      <c r="L29" s="8">
        <v>60</v>
      </c>
      <c r="M29" s="8" t="s">
        <v>26</v>
      </c>
      <c r="N29" s="8" t="s">
        <v>137</v>
      </c>
      <c r="O29" s="8" t="s">
        <v>138</v>
      </c>
    </row>
    <row r="30" s="1" customFormat="1" ht="60" customHeight="1" spans="1:15">
      <c r="A30" s="6">
        <f t="shared" si="2"/>
        <v>28</v>
      </c>
      <c r="B30" s="8" t="s">
        <v>139</v>
      </c>
      <c r="C30" s="7" t="s">
        <v>17</v>
      </c>
      <c r="D30" s="9" t="s">
        <v>18</v>
      </c>
      <c r="E30" s="8" t="s">
        <v>140</v>
      </c>
      <c r="F30" s="19" t="s">
        <v>20</v>
      </c>
      <c r="G30" s="8" t="s">
        <v>141</v>
      </c>
      <c r="H30" s="7" t="s">
        <v>22</v>
      </c>
      <c r="I30" s="8" t="s">
        <v>135</v>
      </c>
      <c r="J30" s="8" t="s">
        <v>136</v>
      </c>
      <c r="K30" s="8" t="s">
        <v>68</v>
      </c>
      <c r="L30" s="22">
        <v>50</v>
      </c>
      <c r="M30" s="8" t="s">
        <v>26</v>
      </c>
      <c r="N30" s="8" t="s">
        <v>137</v>
      </c>
      <c r="O30" s="8" t="s">
        <v>138</v>
      </c>
    </row>
    <row r="31" s="1" customFormat="1" ht="60" customHeight="1" spans="1:15">
      <c r="A31" s="6">
        <f t="shared" si="2"/>
        <v>29</v>
      </c>
      <c r="B31" s="8" t="s">
        <v>142</v>
      </c>
      <c r="C31" s="11" t="s">
        <v>17</v>
      </c>
      <c r="D31" s="9" t="s">
        <v>18</v>
      </c>
      <c r="E31" s="18" t="s">
        <v>143</v>
      </c>
      <c r="F31" s="20" t="s">
        <v>20</v>
      </c>
      <c r="G31" s="8" t="s">
        <v>141</v>
      </c>
      <c r="H31" s="11" t="s">
        <v>22</v>
      </c>
      <c r="I31" s="8" t="s">
        <v>135</v>
      </c>
      <c r="J31" s="8" t="s">
        <v>136</v>
      </c>
      <c r="K31" s="18" t="s">
        <v>68</v>
      </c>
      <c r="L31" s="18">
        <v>50</v>
      </c>
      <c r="M31" s="8" t="s">
        <v>26</v>
      </c>
      <c r="N31" s="8" t="s">
        <v>137</v>
      </c>
      <c r="O31" s="8" t="s">
        <v>138</v>
      </c>
    </row>
    <row r="32" s="1" customFormat="1" ht="60" customHeight="1" spans="1:15">
      <c r="A32" s="6">
        <f t="shared" si="2"/>
        <v>30</v>
      </c>
      <c r="B32" s="12" t="s">
        <v>144</v>
      </c>
      <c r="C32" s="13" t="s">
        <v>34</v>
      </c>
      <c r="D32" s="14" t="s">
        <v>18</v>
      </c>
      <c r="E32" s="12" t="s">
        <v>145</v>
      </c>
      <c r="F32" s="21" t="s">
        <v>20</v>
      </c>
      <c r="G32" s="12" t="s">
        <v>146</v>
      </c>
      <c r="H32" s="13" t="s">
        <v>22</v>
      </c>
      <c r="I32" s="12" t="s">
        <v>135</v>
      </c>
      <c r="J32" s="12" t="s">
        <v>136</v>
      </c>
      <c r="K32" s="12" t="s">
        <v>68</v>
      </c>
      <c r="L32" s="12">
        <v>150</v>
      </c>
      <c r="M32" s="12" t="s">
        <v>26</v>
      </c>
      <c r="N32" s="12" t="s">
        <v>69</v>
      </c>
      <c r="O32" s="12" t="s">
        <v>147</v>
      </c>
    </row>
    <row r="33" s="1" customFormat="1" ht="60" customHeight="1" spans="1:15">
      <c r="A33" s="6">
        <f t="shared" si="2"/>
        <v>31</v>
      </c>
      <c r="B33" s="13" t="s">
        <v>148</v>
      </c>
      <c r="C33" s="13" t="s">
        <v>34</v>
      </c>
      <c r="D33" s="14" t="s">
        <v>18</v>
      </c>
      <c r="E33" s="12" t="s">
        <v>149</v>
      </c>
      <c r="F33" s="21" t="s">
        <v>20</v>
      </c>
      <c r="G33" s="12" t="s">
        <v>146</v>
      </c>
      <c r="H33" s="13" t="s">
        <v>22</v>
      </c>
      <c r="I33" s="12" t="s">
        <v>135</v>
      </c>
      <c r="J33" s="12" t="s">
        <v>136</v>
      </c>
      <c r="K33" s="12" t="s">
        <v>68</v>
      </c>
      <c r="L33" s="12">
        <v>50</v>
      </c>
      <c r="M33" s="12" t="s">
        <v>26</v>
      </c>
      <c r="N33" s="12" t="s">
        <v>69</v>
      </c>
      <c r="O33" s="12" t="s">
        <v>147</v>
      </c>
    </row>
    <row r="34" s="1" customFormat="1" ht="60" customHeight="1" spans="1:15">
      <c r="A34" s="6">
        <f t="shared" ref="A34:A43" si="3">ROW()-2</f>
        <v>32</v>
      </c>
      <c r="B34" s="12" t="s">
        <v>150</v>
      </c>
      <c r="C34" s="13" t="s">
        <v>34</v>
      </c>
      <c r="D34" s="14" t="s">
        <v>18</v>
      </c>
      <c r="E34" s="12" t="s">
        <v>151</v>
      </c>
      <c r="F34" s="21" t="s">
        <v>20</v>
      </c>
      <c r="G34" s="12" t="s">
        <v>146</v>
      </c>
      <c r="H34" s="13" t="s">
        <v>22</v>
      </c>
      <c r="I34" s="12" t="s">
        <v>135</v>
      </c>
      <c r="J34" s="12" t="s">
        <v>136</v>
      </c>
      <c r="K34" s="12" t="s">
        <v>68</v>
      </c>
      <c r="L34" s="12">
        <v>80</v>
      </c>
      <c r="M34" s="12" t="s">
        <v>26</v>
      </c>
      <c r="N34" s="12" t="s">
        <v>69</v>
      </c>
      <c r="O34" s="12" t="s">
        <v>147</v>
      </c>
    </row>
    <row r="35" s="1" customFormat="1" ht="60" customHeight="1" spans="1:15">
      <c r="A35" s="6">
        <f t="shared" si="3"/>
        <v>33</v>
      </c>
      <c r="B35" s="12" t="s">
        <v>152</v>
      </c>
      <c r="C35" s="13" t="s">
        <v>17</v>
      </c>
      <c r="D35" s="14" t="s">
        <v>18</v>
      </c>
      <c r="E35" s="12" t="s">
        <v>153</v>
      </c>
      <c r="F35" s="21" t="s">
        <v>20</v>
      </c>
      <c r="G35" s="12" t="s">
        <v>146</v>
      </c>
      <c r="H35" s="13" t="s">
        <v>22</v>
      </c>
      <c r="I35" s="12" t="s">
        <v>135</v>
      </c>
      <c r="J35" s="12" t="s">
        <v>136</v>
      </c>
      <c r="K35" s="23" t="s">
        <v>68</v>
      </c>
      <c r="L35" s="12">
        <v>120</v>
      </c>
      <c r="M35" s="12" t="s">
        <v>26</v>
      </c>
      <c r="N35" s="12" t="s">
        <v>137</v>
      </c>
      <c r="O35" s="12" t="s">
        <v>138</v>
      </c>
    </row>
    <row r="36" s="1" customFormat="1" ht="60" customHeight="1" spans="1:15">
      <c r="A36" s="6">
        <f t="shared" si="3"/>
        <v>34</v>
      </c>
      <c r="B36" s="12" t="s">
        <v>154</v>
      </c>
      <c r="C36" s="13" t="s">
        <v>34</v>
      </c>
      <c r="D36" s="14" t="s">
        <v>18</v>
      </c>
      <c r="E36" s="12" t="s">
        <v>155</v>
      </c>
      <c r="F36" s="21" t="s">
        <v>20</v>
      </c>
      <c r="G36" s="12" t="s">
        <v>134</v>
      </c>
      <c r="H36" s="13" t="s">
        <v>22</v>
      </c>
      <c r="I36" s="12" t="s">
        <v>135</v>
      </c>
      <c r="J36" s="12" t="s">
        <v>136</v>
      </c>
      <c r="K36" s="12" t="s">
        <v>68</v>
      </c>
      <c r="L36" s="12">
        <v>380</v>
      </c>
      <c r="M36" s="12" t="s">
        <v>26</v>
      </c>
      <c r="N36" s="12" t="s">
        <v>137</v>
      </c>
      <c r="O36" s="12" t="s">
        <v>147</v>
      </c>
    </row>
    <row r="37" s="1" customFormat="1" ht="60" customHeight="1" spans="1:15">
      <c r="A37" s="6">
        <f t="shared" si="3"/>
        <v>35</v>
      </c>
      <c r="B37" s="12" t="s">
        <v>156</v>
      </c>
      <c r="C37" s="13" t="s">
        <v>34</v>
      </c>
      <c r="D37" s="14" t="s">
        <v>18</v>
      </c>
      <c r="E37" s="12" t="s">
        <v>157</v>
      </c>
      <c r="F37" s="21" t="s">
        <v>20</v>
      </c>
      <c r="G37" s="12" t="s">
        <v>134</v>
      </c>
      <c r="H37" s="13" t="s">
        <v>22</v>
      </c>
      <c r="I37" s="12" t="s">
        <v>135</v>
      </c>
      <c r="J37" s="12" t="s">
        <v>136</v>
      </c>
      <c r="K37" s="12" t="s">
        <v>68</v>
      </c>
      <c r="L37" s="12">
        <v>20</v>
      </c>
      <c r="M37" s="12" t="s">
        <v>26</v>
      </c>
      <c r="N37" s="12" t="s">
        <v>137</v>
      </c>
      <c r="O37" s="12" t="s">
        <v>147</v>
      </c>
    </row>
    <row r="38" s="1" customFormat="1" ht="60" customHeight="1" spans="1:17">
      <c r="A38" s="6">
        <f t="shared" si="3"/>
        <v>36</v>
      </c>
      <c r="B38" s="8" t="s">
        <v>158</v>
      </c>
      <c r="C38" s="8" t="s">
        <v>34</v>
      </c>
      <c r="D38" s="8" t="s">
        <v>18</v>
      </c>
      <c r="E38" s="8" t="s">
        <v>159</v>
      </c>
      <c r="F38" s="8" t="s">
        <v>20</v>
      </c>
      <c r="G38" s="8" t="s">
        <v>160</v>
      </c>
      <c r="H38" s="8" t="s">
        <v>22</v>
      </c>
      <c r="I38" s="8" t="s">
        <v>161</v>
      </c>
      <c r="J38" s="7" t="s">
        <v>24</v>
      </c>
      <c r="K38" s="8" t="s">
        <v>68</v>
      </c>
      <c r="L38" s="8">
        <v>53</v>
      </c>
      <c r="M38" s="24" t="s">
        <v>26</v>
      </c>
      <c r="N38" s="8" t="s">
        <v>162</v>
      </c>
      <c r="O38" s="8" t="s">
        <v>75</v>
      </c>
      <c r="P38" s="25"/>
      <c r="Q38" s="27"/>
    </row>
    <row r="39" s="1" customFormat="1" ht="60" customHeight="1" spans="1:17">
      <c r="A39" s="6">
        <f t="shared" si="3"/>
        <v>37</v>
      </c>
      <c r="B39" s="8" t="s">
        <v>163</v>
      </c>
      <c r="C39" s="8" t="s">
        <v>17</v>
      </c>
      <c r="D39" s="8" t="s">
        <v>18</v>
      </c>
      <c r="E39" s="8" t="s">
        <v>164</v>
      </c>
      <c r="F39" s="8" t="s">
        <v>20</v>
      </c>
      <c r="G39" s="8" t="s">
        <v>165</v>
      </c>
      <c r="H39" s="8" t="s">
        <v>22</v>
      </c>
      <c r="I39" s="8" t="s">
        <v>161</v>
      </c>
      <c r="J39" s="7" t="s">
        <v>24</v>
      </c>
      <c r="K39" s="8" t="s">
        <v>68</v>
      </c>
      <c r="L39" s="8">
        <v>53</v>
      </c>
      <c r="M39" s="24" t="s">
        <v>26</v>
      </c>
      <c r="N39" s="8" t="s">
        <v>166</v>
      </c>
      <c r="O39" s="8" t="s">
        <v>46</v>
      </c>
      <c r="P39" s="25"/>
      <c r="Q39" s="27"/>
    </row>
    <row r="40" s="1" customFormat="1" ht="60" customHeight="1" spans="1:17">
      <c r="A40" s="6">
        <f t="shared" si="3"/>
        <v>38</v>
      </c>
      <c r="B40" s="8" t="s">
        <v>167</v>
      </c>
      <c r="C40" s="8" t="s">
        <v>17</v>
      </c>
      <c r="D40" s="8" t="s">
        <v>18</v>
      </c>
      <c r="E40" s="8" t="s">
        <v>167</v>
      </c>
      <c r="F40" s="8" t="s">
        <v>20</v>
      </c>
      <c r="G40" s="8" t="s">
        <v>168</v>
      </c>
      <c r="H40" s="8" t="s">
        <v>22</v>
      </c>
      <c r="I40" s="8" t="s">
        <v>161</v>
      </c>
      <c r="J40" s="7" t="s">
        <v>24</v>
      </c>
      <c r="K40" s="8" t="s">
        <v>68</v>
      </c>
      <c r="L40" s="8">
        <v>30</v>
      </c>
      <c r="M40" s="24" t="s">
        <v>169</v>
      </c>
      <c r="N40" s="8" t="s">
        <v>166</v>
      </c>
      <c r="O40" s="8" t="s">
        <v>170</v>
      </c>
      <c r="P40" s="25"/>
      <c r="Q40" s="27"/>
    </row>
    <row r="41" s="1" customFormat="1" ht="60" customHeight="1" spans="1:17">
      <c r="A41" s="6">
        <f t="shared" si="3"/>
        <v>39</v>
      </c>
      <c r="B41" s="8" t="s">
        <v>171</v>
      </c>
      <c r="C41" s="8" t="s">
        <v>17</v>
      </c>
      <c r="D41" s="8" t="s">
        <v>18</v>
      </c>
      <c r="E41" s="8" t="s">
        <v>172</v>
      </c>
      <c r="F41" s="8" t="s">
        <v>20</v>
      </c>
      <c r="G41" s="8" t="s">
        <v>173</v>
      </c>
      <c r="H41" s="8" t="s">
        <v>22</v>
      </c>
      <c r="I41" s="8" t="s">
        <v>161</v>
      </c>
      <c r="J41" s="7" t="s">
        <v>24</v>
      </c>
      <c r="K41" s="8" t="s">
        <v>68</v>
      </c>
      <c r="L41" s="8">
        <v>30</v>
      </c>
      <c r="M41" s="24" t="s">
        <v>26</v>
      </c>
      <c r="N41" s="8" t="s">
        <v>174</v>
      </c>
      <c r="O41" s="8" t="s">
        <v>46</v>
      </c>
      <c r="P41" s="25"/>
      <c r="Q41" s="27"/>
    </row>
    <row r="42" s="1" customFormat="1" ht="60" customHeight="1" spans="1:17">
      <c r="A42" s="6">
        <f t="shared" si="3"/>
        <v>40</v>
      </c>
      <c r="B42" s="8" t="s">
        <v>175</v>
      </c>
      <c r="C42" s="8" t="s">
        <v>17</v>
      </c>
      <c r="D42" s="8" t="s">
        <v>18</v>
      </c>
      <c r="E42" s="8" t="s">
        <v>176</v>
      </c>
      <c r="F42" s="8" t="s">
        <v>20</v>
      </c>
      <c r="G42" s="8" t="s">
        <v>177</v>
      </c>
      <c r="H42" s="8" t="s">
        <v>22</v>
      </c>
      <c r="I42" s="8" t="s">
        <v>161</v>
      </c>
      <c r="J42" s="7" t="s">
        <v>24</v>
      </c>
      <c r="K42" s="8" t="s">
        <v>68</v>
      </c>
      <c r="L42" s="8">
        <v>80</v>
      </c>
      <c r="M42" s="24" t="s">
        <v>26</v>
      </c>
      <c r="N42" s="8" t="s">
        <v>174</v>
      </c>
      <c r="O42" s="8" t="s">
        <v>46</v>
      </c>
      <c r="P42" s="25"/>
      <c r="Q42" s="27"/>
    </row>
    <row r="43" s="1" customFormat="1" ht="60" customHeight="1" spans="1:17">
      <c r="A43" s="6">
        <f t="shared" si="3"/>
        <v>41</v>
      </c>
      <c r="B43" s="8" t="s">
        <v>178</v>
      </c>
      <c r="C43" s="8" t="s">
        <v>17</v>
      </c>
      <c r="D43" s="8" t="s">
        <v>18</v>
      </c>
      <c r="E43" s="8" t="s">
        <v>179</v>
      </c>
      <c r="F43" s="8" t="s">
        <v>20</v>
      </c>
      <c r="G43" s="8" t="s">
        <v>180</v>
      </c>
      <c r="H43" s="8" t="s">
        <v>22</v>
      </c>
      <c r="I43" s="8" t="s">
        <v>161</v>
      </c>
      <c r="J43" s="7" t="s">
        <v>24</v>
      </c>
      <c r="K43" s="8" t="s">
        <v>68</v>
      </c>
      <c r="L43" s="8">
        <v>60</v>
      </c>
      <c r="M43" s="24" t="s">
        <v>26</v>
      </c>
      <c r="N43" s="8" t="s">
        <v>174</v>
      </c>
      <c r="O43" s="8" t="s">
        <v>46</v>
      </c>
      <c r="P43" s="25"/>
      <c r="Q43" s="27"/>
    </row>
    <row r="44" s="1" customFormat="1" ht="60" customHeight="1" spans="1:17">
      <c r="A44" s="6">
        <f t="shared" ref="A44:A58" si="4">ROW()-2</f>
        <v>42</v>
      </c>
      <c r="B44" s="8" t="s">
        <v>181</v>
      </c>
      <c r="C44" s="8" t="s">
        <v>34</v>
      </c>
      <c r="D44" s="8" t="s">
        <v>18</v>
      </c>
      <c r="E44" s="8" t="s">
        <v>182</v>
      </c>
      <c r="F44" s="8" t="s">
        <v>20</v>
      </c>
      <c r="G44" s="8" t="s">
        <v>183</v>
      </c>
      <c r="H44" s="8" t="s">
        <v>22</v>
      </c>
      <c r="I44" s="8" t="s">
        <v>161</v>
      </c>
      <c r="J44" s="7" t="s">
        <v>24</v>
      </c>
      <c r="K44" s="8" t="s">
        <v>68</v>
      </c>
      <c r="L44" s="8">
        <v>80</v>
      </c>
      <c r="M44" s="24" t="s">
        <v>26</v>
      </c>
      <c r="N44" s="8" t="s">
        <v>184</v>
      </c>
      <c r="O44" s="8" t="s">
        <v>185</v>
      </c>
      <c r="P44" s="25"/>
      <c r="Q44" s="27"/>
    </row>
    <row r="45" s="1" customFormat="1" ht="60" customHeight="1" spans="1:17">
      <c r="A45" s="6">
        <f t="shared" si="4"/>
        <v>43</v>
      </c>
      <c r="B45" s="8" t="s">
        <v>186</v>
      </c>
      <c r="C45" s="8" t="s">
        <v>17</v>
      </c>
      <c r="D45" s="8" t="s">
        <v>18</v>
      </c>
      <c r="E45" s="8" t="s">
        <v>187</v>
      </c>
      <c r="F45" s="8" t="s">
        <v>20</v>
      </c>
      <c r="G45" s="8" t="s">
        <v>188</v>
      </c>
      <c r="H45" s="8" t="s">
        <v>22</v>
      </c>
      <c r="I45" s="8" t="s">
        <v>161</v>
      </c>
      <c r="J45" s="7" t="s">
        <v>24</v>
      </c>
      <c r="K45" s="8" t="s">
        <v>68</v>
      </c>
      <c r="L45" s="8">
        <v>50</v>
      </c>
      <c r="M45" s="24" t="s">
        <v>26</v>
      </c>
      <c r="N45" s="8" t="s">
        <v>189</v>
      </c>
      <c r="O45" s="8" t="s">
        <v>46</v>
      </c>
      <c r="P45" s="25"/>
      <c r="Q45" s="27"/>
    </row>
    <row r="46" s="1" customFormat="1" ht="60" customHeight="1" spans="1:17">
      <c r="A46" s="6">
        <f t="shared" si="4"/>
        <v>44</v>
      </c>
      <c r="B46" s="15" t="s">
        <v>190</v>
      </c>
      <c r="C46" s="8" t="s">
        <v>17</v>
      </c>
      <c r="D46" s="8" t="s">
        <v>18</v>
      </c>
      <c r="E46" s="8" t="s">
        <v>191</v>
      </c>
      <c r="F46" s="8" t="s">
        <v>20</v>
      </c>
      <c r="G46" s="8" t="s">
        <v>188</v>
      </c>
      <c r="H46" s="8" t="s">
        <v>22</v>
      </c>
      <c r="I46" s="8" t="s">
        <v>161</v>
      </c>
      <c r="J46" s="8" t="s">
        <v>24</v>
      </c>
      <c r="K46" s="8" t="s">
        <v>68</v>
      </c>
      <c r="L46" s="8">
        <v>50</v>
      </c>
      <c r="M46" s="24" t="s">
        <v>26</v>
      </c>
      <c r="N46" s="8" t="s">
        <v>187</v>
      </c>
      <c r="O46" s="8" t="s">
        <v>46</v>
      </c>
      <c r="P46" s="25"/>
      <c r="Q46" s="27"/>
    </row>
    <row r="47" s="1" customFormat="1" ht="60" customHeight="1" spans="1:15">
      <c r="A47" s="6">
        <f t="shared" si="4"/>
        <v>45</v>
      </c>
      <c r="B47" s="8" t="s">
        <v>192</v>
      </c>
      <c r="C47" s="7" t="s">
        <v>34</v>
      </c>
      <c r="D47" s="9" t="s">
        <v>18</v>
      </c>
      <c r="E47" s="8" t="s">
        <v>193</v>
      </c>
      <c r="F47" s="19" t="s">
        <v>20</v>
      </c>
      <c r="G47" s="8" t="s">
        <v>194</v>
      </c>
      <c r="H47" s="7" t="s">
        <v>112</v>
      </c>
      <c r="I47" s="7" t="s">
        <v>195</v>
      </c>
      <c r="J47" s="8" t="s">
        <v>196</v>
      </c>
      <c r="K47" s="8" t="s">
        <v>68</v>
      </c>
      <c r="L47" s="8">
        <v>15</v>
      </c>
      <c r="M47" s="8" t="s">
        <v>26</v>
      </c>
      <c r="N47" s="8" t="s">
        <v>197</v>
      </c>
      <c r="O47" s="8" t="s">
        <v>198</v>
      </c>
    </row>
    <row r="48" s="1" customFormat="1" ht="60" customHeight="1" spans="1:15">
      <c r="A48" s="6">
        <f t="shared" si="4"/>
        <v>46</v>
      </c>
      <c r="B48" s="7" t="s">
        <v>199</v>
      </c>
      <c r="C48" s="7" t="s">
        <v>34</v>
      </c>
      <c r="D48" s="16" t="s">
        <v>18</v>
      </c>
      <c r="E48" s="7" t="s">
        <v>200</v>
      </c>
      <c r="F48" s="19" t="s">
        <v>20</v>
      </c>
      <c r="G48" s="8" t="s">
        <v>194</v>
      </c>
      <c r="H48" s="7" t="s">
        <v>112</v>
      </c>
      <c r="I48" s="7" t="s">
        <v>195</v>
      </c>
      <c r="J48" s="8" t="s">
        <v>196</v>
      </c>
      <c r="K48" s="8" t="s">
        <v>68</v>
      </c>
      <c r="L48" s="8">
        <v>35</v>
      </c>
      <c r="M48" s="8" t="s">
        <v>26</v>
      </c>
      <c r="N48" s="26" t="s">
        <v>197</v>
      </c>
      <c r="O48" s="26" t="s">
        <v>198</v>
      </c>
    </row>
    <row r="49" s="1" customFormat="1" ht="60" customHeight="1" spans="1:15">
      <c r="A49" s="6">
        <f t="shared" si="4"/>
        <v>47</v>
      </c>
      <c r="B49" s="17" t="s">
        <v>93</v>
      </c>
      <c r="C49" s="7" t="s">
        <v>34</v>
      </c>
      <c r="D49" s="16" t="s">
        <v>18</v>
      </c>
      <c r="E49" s="7" t="s">
        <v>94</v>
      </c>
      <c r="F49" s="19" t="s">
        <v>20</v>
      </c>
      <c r="G49" s="8" t="s">
        <v>95</v>
      </c>
      <c r="H49" s="7" t="s">
        <v>112</v>
      </c>
      <c r="I49" s="7" t="s">
        <v>67</v>
      </c>
      <c r="J49" s="8" t="s">
        <v>196</v>
      </c>
      <c r="K49" s="8" t="s">
        <v>68</v>
      </c>
      <c r="L49" s="8">
        <v>32</v>
      </c>
      <c r="M49" s="8" t="s">
        <v>26</v>
      </c>
      <c r="N49" s="18" t="s">
        <v>201</v>
      </c>
      <c r="O49" s="18" t="s">
        <v>201</v>
      </c>
    </row>
    <row r="50" s="1" customFormat="1" ht="60" customHeight="1" spans="1:15">
      <c r="A50" s="6">
        <f t="shared" si="4"/>
        <v>48</v>
      </c>
      <c r="B50" s="8" t="s">
        <v>202</v>
      </c>
      <c r="C50" s="11" t="s">
        <v>203</v>
      </c>
      <c r="D50" s="16" t="s">
        <v>18</v>
      </c>
      <c r="E50" s="7" t="s">
        <v>204</v>
      </c>
      <c r="F50" s="19" t="s">
        <v>20</v>
      </c>
      <c r="G50" s="8" t="s">
        <v>205</v>
      </c>
      <c r="H50" s="7" t="s">
        <v>206</v>
      </c>
      <c r="I50" s="8" t="s">
        <v>196</v>
      </c>
      <c r="J50" s="8" t="s">
        <v>196</v>
      </c>
      <c r="K50" s="8" t="s">
        <v>68</v>
      </c>
      <c r="L50" s="8">
        <v>6</v>
      </c>
      <c r="M50" s="8" t="s">
        <v>207</v>
      </c>
      <c r="N50" s="8" t="s">
        <v>208</v>
      </c>
      <c r="O50" s="8" t="s">
        <v>209</v>
      </c>
    </row>
    <row r="51" s="1" customFormat="1" ht="60" customHeight="1" spans="1:15">
      <c r="A51" s="6">
        <f t="shared" si="4"/>
        <v>49</v>
      </c>
      <c r="B51" s="8" t="s">
        <v>210</v>
      </c>
      <c r="C51" s="7" t="s">
        <v>203</v>
      </c>
      <c r="D51" s="16" t="s">
        <v>18</v>
      </c>
      <c r="E51" s="7" t="s">
        <v>211</v>
      </c>
      <c r="F51" s="19" t="s">
        <v>20</v>
      </c>
      <c r="G51" s="8" t="s">
        <v>205</v>
      </c>
      <c r="H51" s="7" t="s">
        <v>206</v>
      </c>
      <c r="I51" s="8" t="s">
        <v>196</v>
      </c>
      <c r="J51" s="8" t="s">
        <v>196</v>
      </c>
      <c r="K51" s="8" t="s">
        <v>68</v>
      </c>
      <c r="L51" s="8">
        <v>20</v>
      </c>
      <c r="M51" s="8" t="s">
        <v>212</v>
      </c>
      <c r="N51" s="8" t="s">
        <v>213</v>
      </c>
      <c r="O51" s="8" t="s">
        <v>209</v>
      </c>
    </row>
    <row r="52" s="1" customFormat="1" ht="70" customHeight="1" spans="1:15">
      <c r="A52" s="6">
        <f t="shared" si="4"/>
        <v>50</v>
      </c>
      <c r="B52" s="7" t="s">
        <v>214</v>
      </c>
      <c r="C52" s="7" t="s">
        <v>215</v>
      </c>
      <c r="D52" s="7" t="s">
        <v>18</v>
      </c>
      <c r="E52" s="7" t="s">
        <v>216</v>
      </c>
      <c r="F52" s="7" t="s">
        <v>20</v>
      </c>
      <c r="G52" s="7" t="s">
        <v>205</v>
      </c>
      <c r="H52" s="7" t="s">
        <v>206</v>
      </c>
      <c r="I52" s="7" t="s">
        <v>24</v>
      </c>
      <c r="J52" s="7" t="s">
        <v>24</v>
      </c>
      <c r="K52" s="7" t="s">
        <v>68</v>
      </c>
      <c r="L52" s="7">
        <v>0.6</v>
      </c>
      <c r="M52" s="7" t="s">
        <v>217</v>
      </c>
      <c r="N52" s="7" t="s">
        <v>218</v>
      </c>
      <c r="O52" s="7" t="s">
        <v>219</v>
      </c>
    </row>
    <row r="53" s="1" customFormat="1" ht="70" customHeight="1" spans="1:15">
      <c r="A53" s="6">
        <f t="shared" si="4"/>
        <v>51</v>
      </c>
      <c r="B53" s="7" t="s">
        <v>220</v>
      </c>
      <c r="C53" s="7" t="s">
        <v>221</v>
      </c>
      <c r="D53" s="7" t="s">
        <v>18</v>
      </c>
      <c r="E53" s="7" t="s">
        <v>222</v>
      </c>
      <c r="F53" s="7" t="s">
        <v>20</v>
      </c>
      <c r="G53" s="7" t="s">
        <v>205</v>
      </c>
      <c r="H53" s="7" t="s">
        <v>206</v>
      </c>
      <c r="I53" s="7" t="s">
        <v>223</v>
      </c>
      <c r="J53" s="7" t="s">
        <v>223</v>
      </c>
      <c r="K53" s="7" t="s">
        <v>68</v>
      </c>
      <c r="L53" s="7">
        <v>15</v>
      </c>
      <c r="M53" s="7" t="s">
        <v>224</v>
      </c>
      <c r="N53" s="7" t="s">
        <v>225</v>
      </c>
      <c r="O53" s="7" t="s">
        <v>226</v>
      </c>
    </row>
    <row r="54" s="1" customFormat="1" ht="70" customHeight="1" spans="1:15">
      <c r="A54" s="6">
        <f t="shared" si="4"/>
        <v>52</v>
      </c>
      <c r="B54" s="7" t="s">
        <v>227</v>
      </c>
      <c r="C54" s="7" t="s">
        <v>34</v>
      </c>
      <c r="D54" s="7" t="s">
        <v>18</v>
      </c>
      <c r="E54" s="7" t="s">
        <v>228</v>
      </c>
      <c r="F54" s="7" t="s">
        <v>20</v>
      </c>
      <c r="G54" s="7" t="s">
        <v>183</v>
      </c>
      <c r="H54" s="7" t="s">
        <v>22</v>
      </c>
      <c r="I54" s="7" t="s">
        <v>161</v>
      </c>
      <c r="J54" s="7" t="s">
        <v>24</v>
      </c>
      <c r="K54" s="7" t="s">
        <v>68</v>
      </c>
      <c r="L54" s="7">
        <v>16</v>
      </c>
      <c r="M54" s="7" t="s">
        <v>229</v>
      </c>
      <c r="N54" s="7" t="s">
        <v>230</v>
      </c>
      <c r="O54" s="7" t="s">
        <v>231</v>
      </c>
    </row>
    <row r="55" s="1" customFormat="1" ht="70" customHeight="1" spans="1:15">
      <c r="A55" s="6">
        <f t="shared" si="4"/>
        <v>53</v>
      </c>
      <c r="B55" s="8" t="s">
        <v>232</v>
      </c>
      <c r="C55" s="7" t="s">
        <v>34</v>
      </c>
      <c r="D55" s="9" t="s">
        <v>18</v>
      </c>
      <c r="E55" s="8" t="s">
        <v>233</v>
      </c>
      <c r="F55" s="19" t="s">
        <v>78</v>
      </c>
      <c r="G55" s="8" t="s">
        <v>234</v>
      </c>
      <c r="H55" s="7" t="s">
        <v>22</v>
      </c>
      <c r="I55" s="8" t="s">
        <v>195</v>
      </c>
      <c r="J55" s="7" t="s">
        <v>24</v>
      </c>
      <c r="K55" s="8" t="s">
        <v>68</v>
      </c>
      <c r="L55" s="22">
        <v>45</v>
      </c>
      <c r="M55" s="24" t="s">
        <v>26</v>
      </c>
      <c r="N55" s="8" t="s">
        <v>235</v>
      </c>
      <c r="O55" s="8" t="s">
        <v>235</v>
      </c>
    </row>
    <row r="56" s="1" customFormat="1" ht="70" customHeight="1" spans="1:15">
      <c r="A56" s="6">
        <f t="shared" si="4"/>
        <v>54</v>
      </c>
      <c r="B56" s="8" t="s">
        <v>236</v>
      </c>
      <c r="C56" s="7" t="s">
        <v>34</v>
      </c>
      <c r="D56" s="9" t="s">
        <v>18</v>
      </c>
      <c r="E56" s="8" t="s">
        <v>237</v>
      </c>
      <c r="F56" s="19" t="s">
        <v>78</v>
      </c>
      <c r="G56" s="8" t="s">
        <v>234</v>
      </c>
      <c r="H56" s="7" t="s">
        <v>22</v>
      </c>
      <c r="I56" s="8" t="s">
        <v>195</v>
      </c>
      <c r="J56" s="7" t="s">
        <v>24</v>
      </c>
      <c r="K56" s="8" t="s">
        <v>68</v>
      </c>
      <c r="L56" s="8">
        <v>45</v>
      </c>
      <c r="M56" s="24" t="s">
        <v>26</v>
      </c>
      <c r="N56" s="8" t="s">
        <v>235</v>
      </c>
      <c r="O56" s="8" t="s">
        <v>235</v>
      </c>
    </row>
    <row r="57" s="1" customFormat="1" ht="70" customHeight="1" spans="1:15">
      <c r="A57" s="6">
        <f t="shared" si="4"/>
        <v>55</v>
      </c>
      <c r="B57" s="7" t="s">
        <v>238</v>
      </c>
      <c r="C57" s="7" t="s">
        <v>34</v>
      </c>
      <c r="D57" s="9" t="s">
        <v>18</v>
      </c>
      <c r="E57" s="7" t="s">
        <v>239</v>
      </c>
      <c r="F57" s="19" t="s">
        <v>78</v>
      </c>
      <c r="G57" s="8" t="s">
        <v>234</v>
      </c>
      <c r="H57" s="7" t="s">
        <v>22</v>
      </c>
      <c r="I57" s="8" t="s">
        <v>195</v>
      </c>
      <c r="J57" s="7" t="s">
        <v>24</v>
      </c>
      <c r="K57" s="7" t="s">
        <v>68</v>
      </c>
      <c r="L57" s="7">
        <v>45</v>
      </c>
      <c r="M57" s="24" t="s">
        <v>26</v>
      </c>
      <c r="N57" s="8" t="s">
        <v>235</v>
      </c>
      <c r="O57" s="8" t="s">
        <v>235</v>
      </c>
    </row>
    <row r="58" ht="70" customHeight="1" spans="1:15">
      <c r="A58" s="6">
        <f t="shared" si="4"/>
        <v>56</v>
      </c>
      <c r="B58" s="8" t="s">
        <v>240</v>
      </c>
      <c r="C58" s="11" t="s">
        <v>34</v>
      </c>
      <c r="D58" s="18" t="s">
        <v>18</v>
      </c>
      <c r="E58" s="18" t="s">
        <v>241</v>
      </c>
      <c r="F58" s="20" t="s">
        <v>78</v>
      </c>
      <c r="G58" s="8" t="s">
        <v>234</v>
      </c>
      <c r="H58" s="11" t="s">
        <v>22</v>
      </c>
      <c r="I58" s="8" t="s">
        <v>195</v>
      </c>
      <c r="J58" s="7" t="s">
        <v>24</v>
      </c>
      <c r="K58" s="18" t="s">
        <v>68</v>
      </c>
      <c r="L58" s="18">
        <v>45</v>
      </c>
      <c r="M58" s="24" t="s">
        <v>26</v>
      </c>
      <c r="N58" s="8" t="s">
        <v>235</v>
      </c>
      <c r="O58" s="8" t="s">
        <v>235</v>
      </c>
    </row>
  </sheetData>
  <mergeCells count="1">
    <mergeCell ref="A1:O1"/>
  </mergeCells>
  <dataValidations count="5">
    <dataValidation allowBlank="1" showInputMessage="1" showErrorMessage="1" sqref="I13 I14 I15 I16 I17 I18 I19 I20 I21 I22 I23 I3:I12"/>
    <dataValidation type="list" allowBlank="1" showInputMessage="1" showErrorMessage="1" sqref="C8 C9 C10 C11 C12 C20 C23 C24 C25 C26 C27 C28 C31 C32 C33 C34 C35 C36 C37 C46 C47 C48 C49 C52 C53 C54 C3:C4 C6:C7 C21:C22 C29:C30 C38:C45 C50:C51 C55:C58">
      <formula1>"产业发展,就业项目,乡村建设行动,易地搬迁后扶,巩固三保障成果,乡村治理和精神文明建设,项目管理费,其他"</formula1>
    </dataValidation>
    <dataValidation type="list" allowBlank="1" showInputMessage="1" showErrorMessage="1" sqref="K3 K4 K5 K6 K7 K8 K9 K10 K11 K12 K20 K21 K31 K32 K33 K34 K35 K36 K37 K46 K47 K48 K49 K50 K51 K52 K53 K54 K13:K19 K22:K23 K24:K28 K29:K30 K38:K45 K55:K58">
      <formula1>"财政衔接资金及自筹资金,财政衔接资金"</formula1>
    </dataValidation>
    <dataValidation type="list" allowBlank="1" showInputMessage="1" showErrorMessage="1" sqref="F12 F20 F21 F22 F23 F31 F32 F33 F34 F35 F36 F37 F46 F47 F48 F49 F50 F51 F52 F53 F54 F3:F11 F13:F19 F24:F28 F29:F30 F38:F45 F55:F58">
      <formula1>"01新建,02改建,03扩建,04迁建,05恢复,06维护"</formula1>
    </dataValidation>
    <dataValidation type="list" allowBlank="1" showInputMessage="1" showErrorMessage="1" sqref="H3 H8 H9 H10 H11 H12 H20 H23 H31 H32 H33 H34 H35 H36 H37 H46 H47 H48 H49 H50 H51 H52 H53 H54 H4:H5 H6:H7 H13:H19 H21:H22 H24:H28 H29:H30 H38:H45 H55:H58">
      <formula1>"村集体,企业,乡镇政府,区直机关部门,经营主体"</formula1>
    </dataValidation>
  </dataValidations>
  <pageMargins left="0.196527777777778" right="0.196527777777778" top="0.236111111111111" bottom="0.156944444444444" header="0.196527777777778" footer="0.156944444444444"/>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2024-11-30T14:28:00Z</dcterms:created>
  <dcterms:modified xsi:type="dcterms:W3CDTF">2025-01-06T16:18:36Z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29F32F4C9714829A684D77670436D848</vt:lpwstr>
  </property>
  <property fmtid="{D5CDD505-2E9C-101B-9397-08002B2CF9AE}" pid="3" name="KSOProductBuildVer">
    <vt:lpwstr>2052-11.8.2.12185</vt:lpwstr>
  </property>
</Properties>
</file>