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'Sheet1'!$A$1:$M$20</definedName>
  </definedNames>
  <calcPr fullCalcOnLoad="1"/>
</workbook>
</file>

<file path=xl/sharedStrings.xml><?xml version="1.0" encoding="utf-8"?>
<sst xmlns="http://schemas.openxmlformats.org/spreadsheetml/2006/main" count="70" uniqueCount="34">
  <si>
    <t>附件2</t>
  </si>
  <si>
    <t>序号</t>
  </si>
  <si>
    <t>县（市、区）</t>
  </si>
  <si>
    <t>企业名称</t>
  </si>
  <si>
    <t>车号</t>
  </si>
  <si>
    <t>实际运营月数</t>
  </si>
  <si>
    <t>实际运营月数×核定座位数</t>
  </si>
  <si>
    <t>是</t>
  </si>
  <si>
    <t>否</t>
  </si>
  <si>
    <t>在营</t>
  </si>
  <si>
    <t>报废注销</t>
  </si>
  <si>
    <t>报废注销日期</t>
  </si>
  <si>
    <t>运政系统中车辆属性是否农村客运车辆（相应栏打√）</t>
  </si>
  <si>
    <t>车辆状态（相应栏打√）</t>
  </si>
  <si>
    <t>福建省各县在册农村客运车辆核定座位数、实际运营月数明细表</t>
  </si>
  <si>
    <t>梅列区</t>
  </si>
  <si>
    <t>福建省三明市公共交通公司</t>
  </si>
  <si>
    <t>闽GY1821</t>
  </si>
  <si>
    <t>闽GY2306</t>
  </si>
  <si>
    <t>闽GY2309</t>
  </si>
  <si>
    <t>闽GY3318</t>
  </si>
  <si>
    <t>闽GY3322</t>
  </si>
  <si>
    <t>闽GY3255</t>
  </si>
  <si>
    <t>闽GY3267</t>
  </si>
  <si>
    <t>闽GY5238</t>
  </si>
  <si>
    <t>√</t>
  </si>
  <si>
    <t>黄色</t>
  </si>
  <si>
    <t>车牌  颜色</t>
  </si>
  <si>
    <t>核定  座位数</t>
  </si>
  <si>
    <t>说明：1.本表所统计数据为2019年在册车辆数据，其中“实际运营月数”栏中车辆若存在整个月未运营，
        则该月不纳入统计；
      2.运政系统中车辆属性为非农村客运的车辆不予纳入补助范围；
      3.车辆状态以截止2018年12月31日当天状态为准，其中报停车辆视为“在营”状态，已报废注销的需填写 
        报废注销日期；
      4.请各设区市（区）交通运输局（委）于3月10日前将本表以传真和邮件形式发送至省运管局，传
        真号码：0591-87523054，电子邮箱：fjdlky@163.com。</t>
  </si>
  <si>
    <t>填报单位（盖章）：梅列区交通运输局</t>
  </si>
  <si>
    <r>
      <t>填报日期：2020</t>
    </r>
    <r>
      <rPr>
        <sz val="12"/>
        <rFont val="宋体"/>
        <family val="0"/>
      </rPr>
      <t>年2月21日</t>
    </r>
  </si>
  <si>
    <t>填报人及联系方式：宋瀛大</t>
  </si>
  <si>
    <t>审核人：林立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</si>
</sst>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6"/>
      <name val="方正小标宋简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4" applyNumberFormat="0" applyAlignment="0" applyProtection="0"/>
    <xf numFmtId="0" fontId="22" fillId="13" borderId="5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1" fillId="9" borderId="0" applyNumberFormat="0" applyBorder="0" applyAlignment="0" applyProtection="0"/>
    <xf numFmtId="0" fontId="19" fillId="4" borderId="7" applyNumberFormat="0" applyAlignment="0" applyProtection="0"/>
    <xf numFmtId="0" fontId="13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zoomScalePageLayoutView="0" workbookViewId="0" topLeftCell="A1">
      <selection activeCell="N20" sqref="N20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26.125" style="0" customWidth="1"/>
    <col min="4" max="4" width="9.875" style="0" customWidth="1"/>
    <col min="5" max="5" width="5.375" style="0" customWidth="1"/>
    <col min="6" max="6" width="7.00390625" style="0" customWidth="1"/>
    <col min="7" max="7" width="5.625" style="0" customWidth="1"/>
    <col min="8" max="8" width="7.875" style="0" customWidth="1"/>
    <col min="9" max="13" width="5.75390625" style="0" customWidth="1"/>
  </cols>
  <sheetData>
    <row r="1" ht="20.25">
      <c r="A1" s="2" t="s">
        <v>0</v>
      </c>
    </row>
    <row r="2" spans="1:13" ht="45" customHeight="1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8" ht="25.5" customHeight="1">
      <c r="A3" t="s">
        <v>30</v>
      </c>
      <c r="H3" s="7" t="s">
        <v>31</v>
      </c>
    </row>
    <row r="4" spans="1:13" s="1" customFormat="1" ht="70.5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27</v>
      </c>
      <c r="F4" s="9" t="s">
        <v>28</v>
      </c>
      <c r="G4" s="9" t="s">
        <v>5</v>
      </c>
      <c r="H4" s="9" t="s">
        <v>6</v>
      </c>
      <c r="I4" s="13" t="s">
        <v>12</v>
      </c>
      <c r="J4" s="14"/>
      <c r="K4" s="13" t="s">
        <v>13</v>
      </c>
      <c r="L4" s="15"/>
      <c r="M4" s="14"/>
    </row>
    <row r="5" spans="1:13" s="1" customFormat="1" ht="42.75">
      <c r="A5" s="10"/>
      <c r="B5" s="10"/>
      <c r="C5" s="10"/>
      <c r="D5" s="10"/>
      <c r="E5" s="10"/>
      <c r="F5" s="10"/>
      <c r="G5" s="10"/>
      <c r="H5" s="11"/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</row>
    <row r="6" spans="1:13" ht="33" customHeight="1">
      <c r="A6" s="6">
        <v>1</v>
      </c>
      <c r="B6" s="5" t="s">
        <v>15</v>
      </c>
      <c r="C6" s="5" t="s">
        <v>16</v>
      </c>
      <c r="D6" s="6" t="s">
        <v>17</v>
      </c>
      <c r="E6" s="6" t="s">
        <v>26</v>
      </c>
      <c r="F6" s="6">
        <v>26</v>
      </c>
      <c r="G6" s="6">
        <v>12</v>
      </c>
      <c r="H6" s="6">
        <f>G6*F6</f>
        <v>312</v>
      </c>
      <c r="I6" s="6" t="s">
        <v>25</v>
      </c>
      <c r="J6" s="6"/>
      <c r="K6" s="6" t="s">
        <v>25</v>
      </c>
      <c r="L6" s="6"/>
      <c r="M6" s="6"/>
    </row>
    <row r="7" spans="1:13" ht="33" customHeight="1">
      <c r="A7" s="6">
        <v>2</v>
      </c>
      <c r="B7" s="5" t="s">
        <v>15</v>
      </c>
      <c r="C7" s="5" t="s">
        <v>16</v>
      </c>
      <c r="D7" s="6" t="s">
        <v>18</v>
      </c>
      <c r="E7" s="6" t="s">
        <v>26</v>
      </c>
      <c r="F7" s="6">
        <v>25</v>
      </c>
      <c r="G7" s="6">
        <v>12</v>
      </c>
      <c r="H7" s="6">
        <f aca="true" t="shared" si="0" ref="H7:H13">G7*F7</f>
        <v>300</v>
      </c>
      <c r="I7" s="6" t="s">
        <v>25</v>
      </c>
      <c r="J7" s="6"/>
      <c r="K7" s="6" t="s">
        <v>25</v>
      </c>
      <c r="L7" s="6"/>
      <c r="M7" s="6"/>
    </row>
    <row r="8" spans="1:13" ht="33" customHeight="1">
      <c r="A8" s="6">
        <v>3</v>
      </c>
      <c r="B8" s="5" t="s">
        <v>15</v>
      </c>
      <c r="C8" s="5" t="s">
        <v>16</v>
      </c>
      <c r="D8" s="6" t="s">
        <v>19</v>
      </c>
      <c r="E8" s="6" t="s">
        <v>26</v>
      </c>
      <c r="F8" s="6">
        <v>25</v>
      </c>
      <c r="G8" s="6">
        <v>12</v>
      </c>
      <c r="H8" s="6">
        <f t="shared" si="0"/>
        <v>300</v>
      </c>
      <c r="I8" s="6" t="s">
        <v>25</v>
      </c>
      <c r="J8" s="6"/>
      <c r="K8" s="6" t="s">
        <v>25</v>
      </c>
      <c r="L8" s="6"/>
      <c r="M8" s="6"/>
    </row>
    <row r="9" spans="1:13" ht="33" customHeight="1">
      <c r="A9" s="6">
        <v>4</v>
      </c>
      <c r="B9" s="5" t="s">
        <v>15</v>
      </c>
      <c r="C9" s="5" t="s">
        <v>16</v>
      </c>
      <c r="D9" s="6" t="s">
        <v>20</v>
      </c>
      <c r="E9" s="6" t="s">
        <v>26</v>
      </c>
      <c r="F9" s="6">
        <v>19</v>
      </c>
      <c r="G9" s="6">
        <v>12</v>
      </c>
      <c r="H9" s="6">
        <f t="shared" si="0"/>
        <v>228</v>
      </c>
      <c r="I9" s="6" t="s">
        <v>25</v>
      </c>
      <c r="J9" s="6"/>
      <c r="K9" s="6" t="s">
        <v>25</v>
      </c>
      <c r="L9" s="6"/>
      <c r="M9" s="6"/>
    </row>
    <row r="10" spans="1:13" ht="33" customHeight="1">
      <c r="A10" s="6">
        <v>5</v>
      </c>
      <c r="B10" s="5" t="s">
        <v>15</v>
      </c>
      <c r="C10" s="5" t="s">
        <v>16</v>
      </c>
      <c r="D10" s="6" t="s">
        <v>21</v>
      </c>
      <c r="E10" s="6" t="s">
        <v>26</v>
      </c>
      <c r="F10" s="6">
        <v>19</v>
      </c>
      <c r="G10" s="6">
        <v>12</v>
      </c>
      <c r="H10" s="6">
        <f t="shared" si="0"/>
        <v>228</v>
      </c>
      <c r="I10" s="6" t="s">
        <v>25</v>
      </c>
      <c r="J10" s="6"/>
      <c r="K10" s="6" t="s">
        <v>25</v>
      </c>
      <c r="L10" s="6"/>
      <c r="M10" s="6"/>
    </row>
    <row r="11" spans="1:13" ht="33" customHeight="1">
      <c r="A11" s="6">
        <v>6</v>
      </c>
      <c r="B11" s="5" t="s">
        <v>15</v>
      </c>
      <c r="C11" s="5" t="s">
        <v>16</v>
      </c>
      <c r="D11" s="6" t="s">
        <v>22</v>
      </c>
      <c r="E11" s="6" t="s">
        <v>26</v>
      </c>
      <c r="F11" s="6">
        <v>19</v>
      </c>
      <c r="G11" s="6">
        <v>12</v>
      </c>
      <c r="H11" s="6">
        <f t="shared" si="0"/>
        <v>228</v>
      </c>
      <c r="I11" s="6" t="s">
        <v>25</v>
      </c>
      <c r="J11" s="6"/>
      <c r="K11" s="6" t="s">
        <v>25</v>
      </c>
      <c r="L11" s="6"/>
      <c r="M11" s="6"/>
    </row>
    <row r="12" spans="1:13" ht="33" customHeight="1">
      <c r="A12" s="6">
        <v>7</v>
      </c>
      <c r="B12" s="5" t="s">
        <v>15</v>
      </c>
      <c r="C12" s="5" t="s">
        <v>16</v>
      </c>
      <c r="D12" s="6" t="s">
        <v>23</v>
      </c>
      <c r="E12" s="6" t="s">
        <v>26</v>
      </c>
      <c r="F12" s="6">
        <v>19</v>
      </c>
      <c r="G12" s="6">
        <v>12</v>
      </c>
      <c r="H12" s="6">
        <f t="shared" si="0"/>
        <v>228</v>
      </c>
      <c r="I12" s="6" t="s">
        <v>25</v>
      </c>
      <c r="J12" s="6"/>
      <c r="K12" s="6" t="s">
        <v>25</v>
      </c>
      <c r="L12" s="6"/>
      <c r="M12" s="6"/>
    </row>
    <row r="13" spans="1:13" ht="33" customHeight="1">
      <c r="A13" s="6">
        <v>8</v>
      </c>
      <c r="B13" s="5" t="s">
        <v>15</v>
      </c>
      <c r="C13" s="5" t="s">
        <v>16</v>
      </c>
      <c r="D13" s="6" t="s">
        <v>24</v>
      </c>
      <c r="E13" s="6" t="s">
        <v>26</v>
      </c>
      <c r="F13" s="6">
        <v>19</v>
      </c>
      <c r="G13" s="6">
        <v>12</v>
      </c>
      <c r="H13" s="6">
        <f t="shared" si="0"/>
        <v>228</v>
      </c>
      <c r="I13" s="6" t="s">
        <v>25</v>
      </c>
      <c r="J13" s="6"/>
      <c r="K13" s="6" t="s">
        <v>25</v>
      </c>
      <c r="L13" s="6"/>
      <c r="M13" s="6"/>
    </row>
    <row r="14" spans="1:13" ht="33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33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33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33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33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6" ht="30.75" customHeight="1">
      <c r="A19" s="7" t="s">
        <v>32</v>
      </c>
      <c r="F19" t="s">
        <v>33</v>
      </c>
    </row>
    <row r="20" spans="1:13" ht="100.5" customHeight="1">
      <c r="A20" s="8" t="s">
        <v>29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</sheetData>
  <sheetProtection/>
  <mergeCells count="12">
    <mergeCell ref="A2:M2"/>
    <mergeCell ref="I4:J4"/>
    <mergeCell ref="K4:M4"/>
    <mergeCell ref="A20:M20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511811023622047" right="0.5511811023622047" top="0.984251968503937" bottom="0.7874015748031497" header="0.5118110236220472" footer="0.5118110236220472"/>
  <pageSetup horizontalDpi="200" verticalDpi="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ms</cp:lastModifiedBy>
  <cp:lastPrinted>2019-01-28T08:00:47Z</cp:lastPrinted>
  <dcterms:created xsi:type="dcterms:W3CDTF">2017-11-08T02:28:27Z</dcterms:created>
  <dcterms:modified xsi:type="dcterms:W3CDTF">2020-02-21T03:53:25Z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